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1"/>
  </bookViews>
  <sheets>
    <sheet name="项目支出绩效自评--12" sheetId="1" r:id="rId1"/>
    <sheet name="项目支出绩效自评表 --13" sheetId="2" r:id="rId2"/>
  </sheets>
  <definedNames/>
  <calcPr fullCalcOnLoad="1"/>
</workbook>
</file>

<file path=xl/sharedStrings.xml><?xml version="1.0" encoding="utf-8"?>
<sst xmlns="http://schemas.openxmlformats.org/spreadsheetml/2006/main" count="246" uniqueCount="106">
  <si>
    <t>项目支出绩效自评表</t>
  </si>
  <si>
    <t>公开12表</t>
  </si>
  <si>
    <t>编制单位：</t>
  </si>
  <si>
    <t>云南省饲草饲料工作站</t>
  </si>
  <si>
    <t>金额单位：万元</t>
  </si>
  <si>
    <t>项目名称</t>
  </si>
  <si>
    <t>草食畜及优质饲草饲料技术推广专项资金</t>
  </si>
  <si>
    <t>主管部门</t>
  </si>
  <si>
    <t>云南省农业农村厅</t>
  </si>
  <si>
    <t>实施单位</t>
  </si>
  <si>
    <t>项目资金（万元)</t>
  </si>
  <si>
    <t>年初预算数</t>
  </si>
  <si>
    <t>全年预算数</t>
  </si>
  <si>
    <t>全年执行数</t>
  </si>
  <si>
    <t>分值</t>
  </si>
  <si>
    <t>执行率</t>
  </si>
  <si>
    <t>得分</t>
  </si>
  <si>
    <t>备注</t>
  </si>
  <si>
    <t>年度资金总额</t>
  </si>
  <si>
    <t>其中：当年财政拨款</t>
  </si>
  <si>
    <t xml:space="preserve">      上年结转资金</t>
  </si>
  <si>
    <t xml:space="preserve">      其他资金</t>
  </si>
  <si>
    <t>年度
总体
目标</t>
  </si>
  <si>
    <t>预期目标</t>
  </si>
  <si>
    <t>实际完成情况</t>
  </si>
  <si>
    <t>（一）总目标（2022-2024年）
1、优质饲草饲料利用技术推广
在全省开展优质饲用作物的种植、加工制作、科学饲喂等技术的示范推广；优质饲用作物质量监测及饲用价值评价； 举办3期优质饲用作物技术培训班，培训360人次。
2、冬春优质饲草生产技术集成示范。2022-2024年，全省累计示范种植塔博尔埃及苜蓿1,000亩，调制干草300吨，制作裹包青贮料1,000吨；举办主题田间日3次，专题培训暨讲座3期。
3、草原生态保护补助奖励政策落实。按照省农业农村厅的安排，2022年-2024年举办3期草原生态保护补助奖励政策技术培训班，对全省15个州市90个重点县（市、区）进行草原生态保护补助奖励政策现场指导培训工作。
4、草食畜养殖模式及技术推广。通过3年对养殖户肉牛养殖技术指导及有针对性的问题调研，探索出适合养殖户生产的技术方法，并在相应的养殖场推广应用，以期形成相应的养殖技术模式，并为养殖户制定相应标准提供支撑。通过举办培训班及现场观摩，精准施策，科学引领，以提高养殖户的科学养殖方式，为我省草食畜牧业向绿色、高质量发展奠定坚实的基础。每年计划培训130人次，培训满意率达90%以上。</t>
  </si>
  <si>
    <t>一、优质饲草饲料利用技术推广
1、完成48个的全株玉米青贮饲料样品质量跟踪评价工作，编写《2021年云南省全株青贮玉米质量报告》；2、举办云南省第三届青贮饲料质量评鉴大赛；完成2022年云南省优质饲用作物利用技术培训班，共培训150人次，培训时长2天，培训满意度达96％；3、指导保山市隆阳区、昌宁县全株青贮玉米品种种植试验。指导隆阳区100亩示范地种植全株玉米品种试验方案的编制、小区规划、20个青贮玉米品种试验以及指导昌宁县5亩试验地小区规划、17个青贮玉米品种试验。  
二、冬春优质饲草生产技术集成示范。1、2022年，全省累计示范种植塔博尔白花苜蓿200亩，调制干草100吨，制作裹包青贮料280吨；2、举办主题田间日1次，专题培训暨讲座1期。
三、草原生态保护补助奖励政策落实方面，1、11月在玉溪市举办了2022年云南省草原生态保护补助奖励政策信息管理师资培训班暨第二届补奖信息管理技能大赛，来自全省15个州（市）108个县（市、区）的技术骨干150人参加了此次培训；2、按照《关于整治2018年-2021年草原生态保护补助奖励政策落实专项工作的通知》要求，派出4个工作组8人次对昆明市、楚雄州、玉溪市、曲靖市、红河州、怒江州、保山市、文山州等15个州市30个重点县（市、区）进行督导调研，并完成调研报告8份。                                                                                四、草食畜养殖模式及技术推广方面，1、完成寻甸、东川、武定、砚山、建水、蒙自、元谋、景东、昌宁、思茅共10县32户养殖户种草养畜技术指导任务。主要推广草畜平衡技术、优质饲草种植技术、划区轮牧技术，满意度达90%以上；2、并于4月在昆明举办2022年全省巨菌草种植利用技术暨草食畜养殖模式技术培训班，共130人次，培训满意度达90%以上，全面完成年度任务。</t>
  </si>
  <si>
    <t>项目支出绩效指标表</t>
  </si>
  <si>
    <t>绩效指标</t>
  </si>
  <si>
    <t xml:space="preserve">年度指标值 </t>
  </si>
  <si>
    <t>实际完成值</t>
  </si>
  <si>
    <t>偏差原因分析及改进措施</t>
  </si>
  <si>
    <t>一级
指标</t>
  </si>
  <si>
    <t>二级指标</t>
  </si>
  <si>
    <t>三级指标</t>
  </si>
  <si>
    <t>指标性质</t>
  </si>
  <si>
    <t>指标值</t>
  </si>
  <si>
    <t>度量单位</t>
  </si>
  <si>
    <t/>
  </si>
  <si>
    <t>产出指标</t>
  </si>
  <si>
    <t>数量指标</t>
  </si>
  <si>
    <t>完成报告数量</t>
  </si>
  <si>
    <t>&gt;=</t>
  </si>
  <si>
    <t>2</t>
  </si>
  <si>
    <t>个</t>
  </si>
  <si>
    <t>组织培训期数</t>
  </si>
  <si>
    <t>3</t>
  </si>
  <si>
    <t>次</t>
  </si>
  <si>
    <t>4</t>
  </si>
  <si>
    <t>培训参加人次</t>
  </si>
  <si>
    <t>=</t>
  </si>
  <si>
    <t>390</t>
  </si>
  <si>
    <t>人次</t>
  </si>
  <si>
    <t>479</t>
  </si>
  <si>
    <t>受2022年新冠疫情防控措施影响，双江县田间日暨培训班无法举办，改用线上培训方式完成培训。</t>
  </si>
  <si>
    <t>成本指标</t>
  </si>
  <si>
    <t>人均培训标准</t>
  </si>
  <si>
    <t>400</t>
  </si>
  <si>
    <t>元/人</t>
  </si>
  <si>
    <t>效益指标</t>
  </si>
  <si>
    <t>可持续影响指标</t>
  </si>
  <si>
    <t>推广面积</t>
  </si>
  <si>
    <t>200</t>
  </si>
  <si>
    <t>亩</t>
  </si>
  <si>
    <t>推广制作数量</t>
  </si>
  <si>
    <t>300</t>
  </si>
  <si>
    <t>吨</t>
  </si>
  <si>
    <t>280</t>
  </si>
  <si>
    <t>受2022年新冠疫情防控措施影响，在白花苜蓿最佳收获期，双江县工作人员均在居家防控中，无法及时下地收获，导致减产。</t>
  </si>
  <si>
    <t>满意度指标</t>
  </si>
  <si>
    <t>服务对象满意度指标</t>
  </si>
  <si>
    <t>项目推广总体满意度</t>
  </si>
  <si>
    <t>100</t>
  </si>
  <si>
    <t>%</t>
  </si>
  <si>
    <t>培训满意度问卷调查</t>
  </si>
  <si>
    <t>150</t>
  </si>
  <si>
    <t>份</t>
  </si>
  <si>
    <t>349</t>
  </si>
  <si>
    <t>其他需要说明的事项</t>
  </si>
  <si>
    <t>受新冠疫情防控措施影响，双江县田间日暨培训班无法举办，改用线上培训方式完成培训；由于出差受限，差旅费支出无法执行完毕，导致年终项目预算结余20.12万元，由财政收回我单位不再申请返还。</t>
  </si>
  <si>
    <t>总分</t>
  </si>
  <si>
    <t>总分值</t>
  </si>
  <si>
    <t>总得分</t>
  </si>
  <si>
    <t>自评等级</t>
  </si>
  <si>
    <t>优</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</si>
  <si>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</si>
  <si>
    <t>备注：1.涉密部门和涉密信息按保密规定不公开。</t>
  </si>
  <si>
    <t xml:space="preserve">      2.一级指标包含产出指标、效益指标、满意度指标，二级指标和三级指标根据项目实际情况设置。</t>
  </si>
  <si>
    <t>公开13表</t>
  </si>
  <si>
    <t>编制单位：云南省饲草饲料工作站</t>
  </si>
  <si>
    <t>云南省巨菌草种植试验示范推广项目专项经费</t>
  </si>
  <si>
    <t>通过3年的巨菌草试验及示范推广，在不同生态环境开展规范的巨菌草种植试验示范工作，并配套提出不同生态区域的巨菌草种植及利用技术，为我省巨菌草的推广应用提供技术支撑。</t>
  </si>
  <si>
    <t>一是在寻甸县、昌宁县、建水县、砚山县和思茅区等5县（区）完成巨菌草25亩试验种植、测产和青贮试验，并完成225亩巨菌草示范种植。二是指导思茅区、建水县、寻甸县等三地制作巨菌草青贮饲料 265吨（其中思茅区70吨、建水县35吨、寻甸县160吨）。三是于2022年10月25日至28日在思茅区举办了2022年巨菌草试验示范技术交流培训班，共50人次。四是通过巨菌草试验示范及推广，初步形成初步巨菌草种植技术和利用技术。</t>
  </si>
  <si>
    <t>1</t>
  </si>
  <si>
    <t>50</t>
  </si>
  <si>
    <t>试验示范面积</t>
  </si>
  <si>
    <t>250</t>
  </si>
  <si>
    <t>450</t>
  </si>
  <si>
    <t>草产量</t>
  </si>
  <si>
    <t>2000</t>
  </si>
  <si>
    <t>形成初步种植技术和利用技术</t>
  </si>
  <si>
    <t>推广巨菌草青贮</t>
  </si>
  <si>
    <t>265</t>
  </si>
  <si>
    <t>95</t>
  </si>
  <si>
    <t>参训人员满意度</t>
  </si>
  <si>
    <t>受新冠疫情防控措施影响，出差受限，差旅费支出无法执行完毕；由于其他交通费用支出无法执行完毕，导致年终项目预算结余20.77万元，由财政收回，我单位不再申请返还。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</si>
</sst>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s>
  <fonts count="40">
    <font>
      <sz val="12"/>
      <name val="宋体"/>
      <family val="0"/>
    </font>
    <font>
      <sz val="11"/>
      <name val="宋体"/>
      <family val="0"/>
    </font>
    <font>
      <sz val="12"/>
      <color indexed="8"/>
      <name val="宋体"/>
      <family val="0"/>
    </font>
    <font>
      <b/>
      <sz val="20"/>
      <color indexed="8"/>
      <name val="宋体"/>
      <family val="0"/>
    </font>
    <font>
      <b/>
      <sz val="18"/>
      <color indexed="8"/>
      <name val="宋体"/>
      <family val="0"/>
    </font>
    <font>
      <sz val="12"/>
      <color indexed="10"/>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宋体"/>
      <family val="0"/>
    </font>
    <font>
      <sz val="11"/>
      <color rgb="FF9C0006"/>
      <name val="宋体"/>
      <family val="0"/>
    </font>
    <font>
      <sz val="11"/>
      <color theme="0"/>
      <name val="Calibri"/>
      <family val="0"/>
    </font>
    <font>
      <b/>
      <sz val="11"/>
      <color theme="3"/>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FF0000"/>
      <name val="宋体"/>
      <family val="0"/>
    </font>
  </fonts>
  <fills count="46">
    <fill>
      <patternFill/>
    </fill>
    <fill>
      <patternFill patternType="gray125"/>
    </fill>
    <fill>
      <patternFill patternType="solid">
        <fgColor theme="5" tint="0.39998000860214233"/>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6"/>
        <bgColor indexed="64"/>
      </patternFill>
    </fill>
    <fill>
      <patternFill patternType="solid">
        <fgColor theme="6" tint="0.5999600291252136"/>
        <bgColor indexed="64"/>
      </patternFill>
    </fill>
    <fill>
      <patternFill patternType="solid">
        <fgColor theme="4"/>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7" tint="0.599960029125213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theme="8" tint="0.5999600291252136"/>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9" tint="0.39998000860214233"/>
        <bgColor indexed="64"/>
      </patternFill>
    </fill>
    <fill>
      <patternFill patternType="solid">
        <fgColor theme="7"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9" tint="0.5999600291252136"/>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color indexed="63"/>
      </right>
      <top/>
      <bottom/>
    </border>
    <border>
      <left style="thin"/>
      <right>
        <color indexed="63"/>
      </right>
      <top/>
      <bottom style="thin"/>
    </border>
    <border>
      <left>
        <color indexed="63"/>
      </left>
      <right>
        <color indexed="63"/>
      </right>
      <top/>
      <bottom style="thin"/>
    </border>
    <border>
      <left style="thin"/>
      <right style="thin"/>
      <top style="thin"/>
      <bottom style="thin"/>
    </border>
    <border>
      <left style="thin"/>
      <right>
        <color indexed="63"/>
      </right>
      <top>
        <color indexed="63"/>
      </top>
      <bottom>
        <color indexed="63"/>
      </bottom>
    </border>
    <border>
      <left>
        <color indexed="63"/>
      </left>
      <right style="thin"/>
      <top/>
      <bottom/>
    </border>
    <border>
      <left>
        <color indexed="63"/>
      </left>
      <right style="thin"/>
      <top/>
      <bottom style="thin"/>
    </border>
    <border>
      <left>
        <color indexed="63"/>
      </left>
      <right>
        <color indexed="63"/>
      </right>
      <top style="thin"/>
      <bottom style="thin"/>
    </border>
    <border>
      <left>
        <color indexed="63"/>
      </left>
      <right style="thin"/>
      <top style="thin"/>
      <bottom style="thin"/>
    </border>
    <border>
      <left>
        <color indexed="63"/>
      </left>
      <right/>
      <top/>
      <bottom style="thin"/>
    </border>
    <border>
      <left/>
      <right>
        <color indexed="63"/>
      </right>
      <top/>
      <bottom style="thin"/>
    </border>
    <border>
      <left style="thin"/>
      <right>
        <color indexed="63"/>
      </right>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41" fontId="0" fillId="0" borderId="0" applyFont="0" applyFill="0" applyBorder="0" applyAlignment="0" applyProtection="0"/>
    <xf numFmtId="0" fontId="25" fillId="5" borderId="0" applyNumberFormat="0" applyBorder="0" applyAlignment="0" applyProtection="0"/>
    <xf numFmtId="0" fontId="27" fillId="6" borderId="0" applyNumberFormat="0" applyBorder="0" applyAlignment="0" applyProtection="0"/>
    <xf numFmtId="43" fontId="0" fillId="0" borderId="0" applyFont="0" applyFill="0" applyBorder="0" applyAlignment="0" applyProtection="0"/>
    <xf numFmtId="0" fontId="28" fillId="7"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8" borderId="2" applyNumberFormat="0" applyAlignment="0" applyProtection="0"/>
    <xf numFmtId="0" fontId="28" fillId="2" borderId="0" applyNumberFormat="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7" fillId="9" borderId="0" applyNumberFormat="0" applyBorder="0" applyAlignment="0" applyProtection="0"/>
    <xf numFmtId="0" fontId="30" fillId="0" borderId="0" applyNumberFormat="0" applyFill="0" applyBorder="0" applyAlignment="0" applyProtection="0"/>
    <xf numFmtId="0" fontId="6" fillId="10" borderId="0" applyNumberFormat="0" applyBorder="0" applyAlignment="0" applyProtection="0"/>
    <xf numFmtId="0" fontId="7" fillId="11" borderId="0" applyNumberFormat="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8" fillId="12" borderId="0" applyNumberFormat="0" applyBorder="0" applyAlignment="0" applyProtection="0"/>
    <xf numFmtId="0" fontId="29" fillId="0" borderId="4" applyNumberFormat="0" applyFill="0" applyAlignment="0" applyProtection="0"/>
    <xf numFmtId="0" fontId="28" fillId="13" borderId="0" applyNumberFormat="0" applyBorder="0" applyAlignment="0" applyProtection="0"/>
    <xf numFmtId="0" fontId="34" fillId="14" borderId="5" applyNumberFormat="0" applyAlignment="0" applyProtection="0"/>
    <xf numFmtId="0" fontId="7" fillId="15" borderId="0" applyNumberFormat="0" applyBorder="0" applyAlignment="0" applyProtection="0"/>
    <xf numFmtId="0" fontId="35" fillId="14" borderId="1" applyNumberFormat="0" applyAlignment="0" applyProtection="0"/>
    <xf numFmtId="0" fontId="20" fillId="16" borderId="6" applyNumberFormat="0" applyAlignment="0" applyProtection="0"/>
    <xf numFmtId="0" fontId="25" fillId="17" borderId="0" applyNumberFormat="0" applyBorder="0" applyAlignment="0" applyProtection="0"/>
    <xf numFmtId="0" fontId="28" fillId="18" borderId="0" applyNumberFormat="0" applyBorder="0" applyAlignment="0" applyProtection="0"/>
    <xf numFmtId="0" fontId="36" fillId="0" borderId="7" applyNumberFormat="0" applyFill="0" applyAlignment="0" applyProtection="0"/>
    <xf numFmtId="0" fontId="22" fillId="0" borderId="8" applyNumberFormat="0" applyFill="0" applyAlignment="0" applyProtection="0"/>
    <xf numFmtId="0" fontId="7" fillId="19" borderId="0" applyNumberFormat="0" applyBorder="0" applyAlignment="0" applyProtection="0"/>
    <xf numFmtId="0" fontId="37" fillId="20" borderId="0" applyNumberFormat="0" applyBorder="0" applyAlignment="0" applyProtection="0"/>
    <xf numFmtId="0" fontId="38"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25" fillId="23" borderId="0" applyNumberFormat="0" applyBorder="0" applyAlignment="0" applyProtection="0"/>
    <xf numFmtId="0" fontId="28" fillId="10"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6" fillId="12"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6" fillId="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7" fillId="32" borderId="0" applyNumberFormat="0" applyBorder="0" applyAlignment="0" applyProtection="0"/>
    <xf numFmtId="0" fontId="28" fillId="22" borderId="0" applyNumberFormat="0" applyBorder="0" applyAlignment="0" applyProtection="0"/>
    <xf numFmtId="0" fontId="25" fillId="33" borderId="0" applyNumberFormat="0" applyBorder="0" applyAlignment="0" applyProtection="0"/>
    <xf numFmtId="0" fontId="7"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5" fillId="37" borderId="0" applyNumberFormat="0" applyBorder="0" applyAlignment="0" applyProtection="0"/>
    <xf numFmtId="0" fontId="7" fillId="38" borderId="0" applyNumberFormat="0" applyBorder="0" applyAlignment="0" applyProtection="0"/>
    <xf numFmtId="0" fontId="28"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6" fillId="18"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6" borderId="0" applyNumberFormat="0" applyBorder="0" applyAlignment="0" applyProtection="0"/>
  </cellStyleXfs>
  <cellXfs count="56">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xf>
    <xf numFmtId="0" fontId="3" fillId="0" borderId="9" xfId="0" applyFont="1" applyFill="1" applyBorder="1" applyAlignment="1">
      <alignment horizontal="center" vertical="center"/>
    </xf>
    <xf numFmtId="0" fontId="2" fillId="0" borderId="1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45" borderId="13" xfId="0" applyFont="1" applyFill="1" applyBorder="1" applyAlignment="1">
      <alignment horizontal="center" vertical="center"/>
    </xf>
    <xf numFmtId="49" fontId="2" fillId="45" borderId="13" xfId="0" applyNumberFormat="1" applyFont="1" applyFill="1" applyBorder="1" applyAlignment="1">
      <alignment horizontal="left" vertical="center"/>
    </xf>
    <xf numFmtId="49" fontId="2" fillId="45" borderId="13" xfId="0" applyNumberFormat="1" applyFont="1" applyFill="1" applyBorder="1" applyAlignment="1">
      <alignment horizontal="center" vertical="center"/>
    </xf>
    <xf numFmtId="0" fontId="2" fillId="45" borderId="13" xfId="0" applyFont="1" applyFill="1" applyBorder="1" applyAlignment="1">
      <alignment horizontal="center" vertical="center" wrapText="1"/>
    </xf>
    <xf numFmtId="0" fontId="2" fillId="45" borderId="13" xfId="0" applyFont="1" applyFill="1" applyBorder="1" applyAlignment="1">
      <alignment vertical="center"/>
    </xf>
    <xf numFmtId="176" fontId="2" fillId="45" borderId="13" xfId="0" applyNumberFormat="1" applyFont="1" applyFill="1" applyBorder="1" applyAlignment="1">
      <alignment horizontal="right" vertical="center"/>
    </xf>
    <xf numFmtId="49" fontId="2" fillId="45" borderId="13" xfId="0" applyNumberFormat="1" applyFont="1" applyFill="1" applyBorder="1" applyAlignment="1">
      <alignment horizontal="center" vertical="center" wrapText="1"/>
    </xf>
    <xf numFmtId="49" fontId="2" fillId="45" borderId="13" xfId="0" applyNumberFormat="1" applyFont="1" applyFill="1" applyBorder="1" applyAlignment="1">
      <alignment horizontal="left" vertical="top" wrapText="1"/>
    </xf>
    <xf numFmtId="0" fontId="2" fillId="45" borderId="14" xfId="0" applyFont="1" applyFill="1" applyBorder="1" applyAlignment="1">
      <alignment horizontal="center" vertical="center"/>
    </xf>
    <xf numFmtId="0" fontId="2" fillId="45" borderId="0" xfId="0" applyFont="1" applyFill="1" applyBorder="1" applyAlignment="1">
      <alignment horizontal="center" vertical="center"/>
    </xf>
    <xf numFmtId="0" fontId="4" fillId="45"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vertical="center"/>
    </xf>
    <xf numFmtId="49" fontId="2" fillId="0" borderId="13" xfId="0" applyNumberFormat="1" applyFont="1" applyFill="1" applyBorder="1" applyAlignment="1">
      <alignment horizontal="left" vertical="center"/>
    </xf>
    <xf numFmtId="0" fontId="0" fillId="0" borderId="13"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2" fillId="0" borderId="13" xfId="0" applyFont="1" applyFill="1" applyBorder="1" applyAlignment="1">
      <alignment horizontal="left"/>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176" fontId="2" fillId="45" borderId="13" xfId="0" applyNumberFormat="1" applyFont="1" applyFill="1" applyBorder="1" applyAlignment="1">
      <alignment horizontal="center" vertical="center" wrapText="1"/>
    </xf>
    <xf numFmtId="176" fontId="2" fillId="45" borderId="13" xfId="0" applyNumberFormat="1" applyFont="1" applyFill="1" applyBorder="1" applyAlignment="1">
      <alignment horizontal="center" vertical="center"/>
    </xf>
    <xf numFmtId="0" fontId="2" fillId="0" borderId="13" xfId="0" applyFont="1" applyFill="1" applyBorder="1" applyAlignment="1">
      <alignment horizontal="left" vertical="top" wrapText="1"/>
    </xf>
    <xf numFmtId="176" fontId="2" fillId="45" borderId="0" xfId="0" applyNumberFormat="1" applyFont="1" applyFill="1" applyBorder="1" applyAlignment="1">
      <alignment horizontal="center" vertical="center" wrapText="1"/>
    </xf>
    <xf numFmtId="49" fontId="2" fillId="45" borderId="17" xfId="0" applyNumberFormat="1" applyFont="1" applyFill="1" applyBorder="1" applyAlignment="1">
      <alignment horizontal="center" vertical="center" wrapText="1"/>
    </xf>
    <xf numFmtId="49" fontId="2" fillId="45" borderId="18"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12" xfId="0" applyFont="1" applyFill="1" applyBorder="1" applyAlignment="1">
      <alignment horizontal="left" vertical="center"/>
    </xf>
    <xf numFmtId="176" fontId="0" fillId="45" borderId="13" xfId="0" applyNumberFormat="1" applyFont="1" applyFill="1" applyBorder="1" applyAlignment="1">
      <alignment horizontal="right" vertical="center"/>
    </xf>
    <xf numFmtId="49" fontId="0" fillId="45" borderId="13" xfId="0" applyNumberFormat="1" applyFont="1" applyFill="1" applyBorder="1" applyAlignment="1">
      <alignment horizontal="left" vertical="top" wrapText="1"/>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0" fontId="2" fillId="0" borderId="19" xfId="0" applyFont="1" applyFill="1" applyBorder="1" applyAlignment="1">
      <alignment horizontal="left" vertical="center"/>
    </xf>
    <xf numFmtId="0" fontId="2" fillId="0" borderId="20" xfId="0" applyFont="1" applyFill="1" applyBorder="1" applyAlignment="1">
      <alignment horizontal="right" vertical="center"/>
    </xf>
    <xf numFmtId="176" fontId="0" fillId="45" borderId="13" xfId="0" applyNumberFormat="1" applyFont="1" applyFill="1" applyBorder="1" applyAlignment="1">
      <alignment horizontal="center" vertical="center" wrapText="1"/>
    </xf>
    <xf numFmtId="0" fontId="0" fillId="45" borderId="13" xfId="0" applyFont="1" applyFill="1" applyBorder="1" applyAlignment="1">
      <alignment horizontal="center" vertical="center" wrapText="1"/>
    </xf>
    <xf numFmtId="176" fontId="0" fillId="0" borderId="13" xfId="0" applyNumberFormat="1" applyFont="1" applyFill="1" applyBorder="1" applyAlignment="1">
      <alignment horizontal="center" vertical="center"/>
    </xf>
    <xf numFmtId="49" fontId="2" fillId="0" borderId="13" xfId="0" applyNumberFormat="1" applyFont="1" applyFill="1" applyBorder="1" applyAlignment="1">
      <alignment horizontal="left" vertical="center" wrapText="1"/>
    </xf>
    <xf numFmtId="49" fontId="2" fillId="0" borderId="2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21"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0" borderId="21"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1"/>
  <sheetViews>
    <sheetView zoomScaleSheetLayoutView="100" workbookViewId="0" topLeftCell="A6">
      <selection activeCell="A6" sqref="A6:B10"/>
    </sheetView>
  </sheetViews>
  <sheetFormatPr defaultColWidth="8.125" defaultRowHeight="14.25"/>
  <cols>
    <col min="1" max="1" width="9.125" style="3" customWidth="1"/>
    <col min="2" max="2" width="8.875" style="3" customWidth="1"/>
    <col min="3" max="3" width="20.125" style="3" customWidth="1"/>
    <col min="4" max="4" width="14.625" style="3" customWidth="1"/>
    <col min="5" max="5" width="16.375" style="3" customWidth="1"/>
    <col min="6" max="6" width="19.625" style="3" customWidth="1"/>
    <col min="7" max="7" width="12.625" style="3" customWidth="1"/>
    <col min="8" max="8" width="17.625" style="3" customWidth="1"/>
    <col min="9" max="9" width="12.50390625" style="3" customWidth="1"/>
    <col min="10" max="10" width="14.00390625" style="3" customWidth="1"/>
    <col min="11" max="11" width="27.625" style="3" customWidth="1"/>
    <col min="12" max="12" width="33.00390625" style="3" customWidth="1"/>
    <col min="13" max="16384" width="8.125" style="3" customWidth="1"/>
  </cols>
  <sheetData>
    <row r="1" spans="1:12" ht="41.25" customHeight="1">
      <c r="A1" s="4" t="s">
        <v>0</v>
      </c>
      <c r="B1" s="4"/>
      <c r="C1" s="4"/>
      <c r="D1" s="4"/>
      <c r="E1" s="4"/>
      <c r="F1" s="4"/>
      <c r="G1" s="4"/>
      <c r="H1" s="4"/>
      <c r="I1" s="4"/>
      <c r="J1" s="4"/>
      <c r="K1" s="4"/>
      <c r="L1" s="4"/>
    </row>
    <row r="2" spans="1:12" ht="18" customHeight="1">
      <c r="A2" s="5" t="s">
        <v>1</v>
      </c>
      <c r="B2" s="6"/>
      <c r="C2" s="6"/>
      <c r="D2" s="6"/>
      <c r="E2" s="6"/>
      <c r="F2" s="6"/>
      <c r="G2" s="6"/>
      <c r="H2" s="6"/>
      <c r="I2" s="6"/>
      <c r="J2" s="6"/>
      <c r="K2" s="6"/>
      <c r="L2" s="26"/>
    </row>
    <row r="3" spans="1:12" ht="18" customHeight="1">
      <c r="A3" s="36" t="s">
        <v>2</v>
      </c>
      <c r="B3" s="37"/>
      <c r="C3" s="38" t="s">
        <v>3</v>
      </c>
      <c r="D3" s="39"/>
      <c r="E3" s="39"/>
      <c r="F3" s="39"/>
      <c r="G3" s="39"/>
      <c r="H3" s="39"/>
      <c r="I3" s="39"/>
      <c r="J3" s="44"/>
      <c r="K3" s="45" t="s">
        <v>4</v>
      </c>
      <c r="L3" s="27"/>
    </row>
    <row r="4" spans="1:12" s="1" customFormat="1" ht="30.75" customHeight="1">
      <c r="A4" s="9" t="s">
        <v>5</v>
      </c>
      <c r="B4" s="9"/>
      <c r="C4" s="10" t="s">
        <v>6</v>
      </c>
      <c r="D4" s="10"/>
      <c r="E4" s="10"/>
      <c r="F4" s="10"/>
      <c r="G4" s="10"/>
      <c r="H4" s="10"/>
      <c r="I4" s="10"/>
      <c r="J4" s="10"/>
      <c r="K4" s="10"/>
      <c r="L4" s="10"/>
    </row>
    <row r="5" spans="1:12" s="1" customFormat="1" ht="30" customHeight="1">
      <c r="A5" s="9" t="s">
        <v>7</v>
      </c>
      <c r="B5" s="9"/>
      <c r="C5" s="10" t="s">
        <v>8</v>
      </c>
      <c r="D5" s="10"/>
      <c r="E5" s="10"/>
      <c r="F5" s="10"/>
      <c r="G5" s="10"/>
      <c r="H5" s="11" t="s">
        <v>9</v>
      </c>
      <c r="I5" s="10" t="s">
        <v>3</v>
      </c>
      <c r="J5" s="10"/>
      <c r="K5" s="10"/>
      <c r="L5" s="10"/>
    </row>
    <row r="6" spans="1:12" s="1" customFormat="1" ht="25.5" customHeight="1">
      <c r="A6" s="12" t="s">
        <v>10</v>
      </c>
      <c r="B6" s="12"/>
      <c r="C6" s="9"/>
      <c r="D6" s="9" t="s">
        <v>11</v>
      </c>
      <c r="E6" s="9"/>
      <c r="F6" s="9" t="s">
        <v>12</v>
      </c>
      <c r="G6" s="9"/>
      <c r="H6" s="9" t="s">
        <v>13</v>
      </c>
      <c r="I6" s="9" t="s">
        <v>14</v>
      </c>
      <c r="J6" s="9" t="s">
        <v>15</v>
      </c>
      <c r="K6" s="9" t="s">
        <v>16</v>
      </c>
      <c r="L6" s="20" t="s">
        <v>17</v>
      </c>
    </row>
    <row r="7" spans="1:12" s="1" customFormat="1" ht="30" customHeight="1">
      <c r="A7" s="12"/>
      <c r="B7" s="12"/>
      <c r="C7" s="13" t="s">
        <v>18</v>
      </c>
      <c r="D7" s="40">
        <v>100</v>
      </c>
      <c r="E7" s="40"/>
      <c r="F7" s="40">
        <v>100</v>
      </c>
      <c r="G7" s="40"/>
      <c r="H7" s="40">
        <v>100</v>
      </c>
      <c r="I7" s="46">
        <v>10</v>
      </c>
      <c r="J7" s="46">
        <v>100</v>
      </c>
      <c r="K7" s="29">
        <v>10</v>
      </c>
      <c r="L7" s="30"/>
    </row>
    <row r="8" spans="1:12" s="1" customFormat="1" ht="30" customHeight="1">
      <c r="A8" s="12"/>
      <c r="B8" s="12"/>
      <c r="C8" s="13" t="s">
        <v>19</v>
      </c>
      <c r="D8" s="40">
        <v>100</v>
      </c>
      <c r="E8" s="40"/>
      <c r="F8" s="40">
        <v>100</v>
      </c>
      <c r="G8" s="40"/>
      <c r="H8" s="40">
        <v>100</v>
      </c>
      <c r="I8" s="47"/>
      <c r="J8" s="46">
        <v>100</v>
      </c>
      <c r="K8" s="9"/>
      <c r="L8" s="30"/>
    </row>
    <row r="9" spans="1:12" s="1" customFormat="1" ht="30" customHeight="1">
      <c r="A9" s="12"/>
      <c r="B9" s="12"/>
      <c r="C9" s="13" t="s">
        <v>20</v>
      </c>
      <c r="D9" s="40">
        <v>0</v>
      </c>
      <c r="E9" s="40"/>
      <c r="F9" s="40">
        <v>0</v>
      </c>
      <c r="G9" s="40"/>
      <c r="H9" s="40">
        <v>0</v>
      </c>
      <c r="I9" s="47"/>
      <c r="J9" s="46">
        <v>0</v>
      </c>
      <c r="K9" s="9"/>
      <c r="L9" s="30"/>
    </row>
    <row r="10" spans="1:12" s="1" customFormat="1" ht="30" customHeight="1">
      <c r="A10" s="12"/>
      <c r="B10" s="12"/>
      <c r="C10" s="13" t="s">
        <v>21</v>
      </c>
      <c r="D10" s="40">
        <v>0</v>
      </c>
      <c r="E10" s="40"/>
      <c r="F10" s="40">
        <v>0</v>
      </c>
      <c r="G10" s="40"/>
      <c r="H10" s="40">
        <v>0</v>
      </c>
      <c r="I10" s="47"/>
      <c r="J10" s="46">
        <v>0</v>
      </c>
      <c r="K10" s="9"/>
      <c r="L10" s="30"/>
    </row>
    <row r="11" spans="1:12" ht="26.25" customHeight="1">
      <c r="A11" s="15" t="s">
        <v>22</v>
      </c>
      <c r="B11" s="11" t="s">
        <v>23</v>
      </c>
      <c r="C11" s="11"/>
      <c r="D11" s="11"/>
      <c r="E11" s="11"/>
      <c r="F11" s="11"/>
      <c r="G11" s="11"/>
      <c r="H11" s="11" t="s">
        <v>24</v>
      </c>
      <c r="I11" s="11"/>
      <c r="J11" s="11"/>
      <c r="K11" s="11"/>
      <c r="L11" s="11"/>
    </row>
    <row r="12" spans="1:12" ht="282.75" customHeight="1">
      <c r="A12" s="15"/>
      <c r="B12" s="16" t="s">
        <v>25</v>
      </c>
      <c r="C12" s="16"/>
      <c r="D12" s="16"/>
      <c r="E12" s="16"/>
      <c r="F12" s="16"/>
      <c r="G12" s="16"/>
      <c r="H12" s="41" t="s">
        <v>26</v>
      </c>
      <c r="I12" s="16"/>
      <c r="J12" s="16"/>
      <c r="K12" s="16"/>
      <c r="L12" s="16"/>
    </row>
    <row r="13" spans="1:12" s="1" customFormat="1" ht="34.5" customHeight="1">
      <c r="A13" s="17"/>
      <c r="B13" s="18"/>
      <c r="C13" s="18"/>
      <c r="D13" s="18"/>
      <c r="E13" s="18"/>
      <c r="F13" s="18"/>
      <c r="G13" s="18"/>
      <c r="H13" s="18"/>
      <c r="I13" s="31"/>
      <c r="J13" s="31"/>
      <c r="K13" s="32"/>
      <c r="L13" s="33"/>
    </row>
    <row r="14" spans="1:12" s="1" customFormat="1" ht="34.5" customHeight="1">
      <c r="A14" s="19" t="s">
        <v>27</v>
      </c>
      <c r="B14" s="19"/>
      <c r="C14" s="19"/>
      <c r="D14" s="19"/>
      <c r="E14" s="19"/>
      <c r="F14" s="19"/>
      <c r="G14" s="19"/>
      <c r="H14" s="19"/>
      <c r="I14" s="19"/>
      <c r="J14" s="19"/>
      <c r="K14" s="19"/>
      <c r="L14" s="19"/>
    </row>
    <row r="15" spans="1:12" s="1" customFormat="1" ht="30.75" customHeight="1">
      <c r="A15" s="9" t="s">
        <v>28</v>
      </c>
      <c r="B15" s="9"/>
      <c r="C15" s="9"/>
      <c r="D15" s="9"/>
      <c r="E15" s="9" t="s">
        <v>29</v>
      </c>
      <c r="F15" s="9"/>
      <c r="G15" s="9"/>
      <c r="H15" s="9" t="s">
        <v>30</v>
      </c>
      <c r="I15" s="9" t="s">
        <v>14</v>
      </c>
      <c r="J15" s="9" t="s">
        <v>16</v>
      </c>
      <c r="K15" s="12" t="s">
        <v>31</v>
      </c>
      <c r="L15" s="12"/>
    </row>
    <row r="16" spans="1:12" ht="27.75" customHeight="1">
      <c r="A16" s="20" t="s">
        <v>32</v>
      </c>
      <c r="B16" s="20"/>
      <c r="C16" s="21" t="s">
        <v>33</v>
      </c>
      <c r="D16" s="21" t="s">
        <v>34</v>
      </c>
      <c r="E16" s="20" t="s">
        <v>35</v>
      </c>
      <c r="F16" s="20" t="s">
        <v>36</v>
      </c>
      <c r="G16" s="9" t="s">
        <v>37</v>
      </c>
      <c r="H16" s="9"/>
      <c r="I16" s="9"/>
      <c r="J16" s="9"/>
      <c r="K16" s="12"/>
      <c r="L16" s="12"/>
    </row>
    <row r="17" spans="1:12" ht="37.5" customHeight="1">
      <c r="A17" s="22" t="s">
        <v>38</v>
      </c>
      <c r="B17" s="22"/>
      <c r="C17" s="22" t="s">
        <v>38</v>
      </c>
      <c r="D17" s="22" t="s">
        <v>38</v>
      </c>
      <c r="E17" s="22"/>
      <c r="F17" s="22" t="s">
        <v>38</v>
      </c>
      <c r="G17" s="22" t="s">
        <v>38</v>
      </c>
      <c r="H17" s="22" t="s">
        <v>38</v>
      </c>
      <c r="I17" s="34">
        <v>90</v>
      </c>
      <c r="J17" s="34">
        <v>88</v>
      </c>
      <c r="K17" s="35" t="s">
        <v>38</v>
      </c>
      <c r="L17" s="35"/>
    </row>
    <row r="18" spans="1:12" ht="37.5" customHeight="1">
      <c r="A18" s="22" t="s">
        <v>39</v>
      </c>
      <c r="B18" s="22"/>
      <c r="C18" s="22" t="s">
        <v>40</v>
      </c>
      <c r="D18" s="22" t="s">
        <v>41</v>
      </c>
      <c r="E18" s="22" t="s">
        <v>42</v>
      </c>
      <c r="F18" s="42" t="s">
        <v>43</v>
      </c>
      <c r="G18" s="22" t="s">
        <v>44</v>
      </c>
      <c r="H18" s="42" t="s">
        <v>43</v>
      </c>
      <c r="I18" s="48">
        <v>15</v>
      </c>
      <c r="J18" s="48">
        <v>15</v>
      </c>
      <c r="K18" s="35" t="s">
        <v>38</v>
      </c>
      <c r="L18" s="35"/>
    </row>
    <row r="19" spans="1:12" ht="46.5" customHeight="1">
      <c r="A19" s="22" t="s">
        <v>39</v>
      </c>
      <c r="B19" s="22"/>
      <c r="C19" s="22" t="s">
        <v>40</v>
      </c>
      <c r="D19" s="22" t="s">
        <v>45</v>
      </c>
      <c r="E19" s="22" t="s">
        <v>42</v>
      </c>
      <c r="F19" s="43" t="s">
        <v>46</v>
      </c>
      <c r="G19" s="22" t="s">
        <v>47</v>
      </c>
      <c r="H19" s="42" t="s">
        <v>48</v>
      </c>
      <c r="I19" s="48">
        <v>15</v>
      </c>
      <c r="J19" s="48">
        <v>15</v>
      </c>
      <c r="K19" s="35" t="s">
        <v>38</v>
      </c>
      <c r="L19" s="35"/>
    </row>
    <row r="20" spans="1:12" ht="45.75" customHeight="1">
      <c r="A20" s="22" t="s">
        <v>39</v>
      </c>
      <c r="B20" s="22"/>
      <c r="C20" s="22" t="s">
        <v>40</v>
      </c>
      <c r="D20" s="22" t="s">
        <v>49</v>
      </c>
      <c r="E20" s="22" t="s">
        <v>50</v>
      </c>
      <c r="F20" s="43" t="s">
        <v>51</v>
      </c>
      <c r="G20" s="22" t="s">
        <v>52</v>
      </c>
      <c r="H20" s="42" t="s">
        <v>53</v>
      </c>
      <c r="I20" s="48">
        <v>10</v>
      </c>
      <c r="J20" s="48">
        <v>10</v>
      </c>
      <c r="K20" s="35" t="s">
        <v>54</v>
      </c>
      <c r="L20" s="35"/>
    </row>
    <row r="21" spans="1:12" ht="37.5" customHeight="1">
      <c r="A21" s="22" t="s">
        <v>39</v>
      </c>
      <c r="B21" s="22"/>
      <c r="C21" s="22" t="s">
        <v>55</v>
      </c>
      <c r="D21" s="22" t="s">
        <v>56</v>
      </c>
      <c r="E21" s="22" t="s">
        <v>50</v>
      </c>
      <c r="F21" s="42" t="s">
        <v>57</v>
      </c>
      <c r="G21" s="22" t="s">
        <v>58</v>
      </c>
      <c r="H21" s="42" t="s">
        <v>57</v>
      </c>
      <c r="I21" s="48">
        <v>10</v>
      </c>
      <c r="J21" s="48">
        <v>10</v>
      </c>
      <c r="K21" s="49" t="s">
        <v>38</v>
      </c>
      <c r="L21" s="49"/>
    </row>
    <row r="22" spans="1:12" ht="37.5" customHeight="1">
      <c r="A22" s="22" t="s">
        <v>59</v>
      </c>
      <c r="B22" s="22"/>
      <c r="C22" s="22" t="s">
        <v>60</v>
      </c>
      <c r="D22" s="22" t="s">
        <v>61</v>
      </c>
      <c r="E22" s="22" t="s">
        <v>42</v>
      </c>
      <c r="F22" s="43" t="s">
        <v>62</v>
      </c>
      <c r="G22" s="22" t="s">
        <v>63</v>
      </c>
      <c r="H22" s="42" t="s">
        <v>62</v>
      </c>
      <c r="I22" s="48">
        <v>15</v>
      </c>
      <c r="J22" s="48">
        <v>15</v>
      </c>
      <c r="K22" s="50"/>
      <c r="L22" s="51"/>
    </row>
    <row r="23" spans="1:12" ht="45" customHeight="1">
      <c r="A23" s="22" t="s">
        <v>59</v>
      </c>
      <c r="B23" s="22"/>
      <c r="C23" s="22" t="s">
        <v>60</v>
      </c>
      <c r="D23" s="22" t="s">
        <v>64</v>
      </c>
      <c r="E23" s="22" t="s">
        <v>42</v>
      </c>
      <c r="F23" s="43" t="s">
        <v>65</v>
      </c>
      <c r="G23" s="22" t="s">
        <v>66</v>
      </c>
      <c r="H23" s="42" t="s">
        <v>67</v>
      </c>
      <c r="I23" s="48">
        <v>15</v>
      </c>
      <c r="J23" s="48">
        <v>13</v>
      </c>
      <c r="K23" s="52" t="s">
        <v>68</v>
      </c>
      <c r="L23" s="53"/>
    </row>
    <row r="24" spans="1:12" ht="37.5" customHeight="1">
      <c r="A24" s="22" t="s">
        <v>69</v>
      </c>
      <c r="B24" s="22"/>
      <c r="C24" s="22" t="s">
        <v>70</v>
      </c>
      <c r="D24" s="22" t="s">
        <v>71</v>
      </c>
      <c r="E24" s="22" t="s">
        <v>50</v>
      </c>
      <c r="F24" s="42" t="s">
        <v>72</v>
      </c>
      <c r="G24" s="22" t="s">
        <v>73</v>
      </c>
      <c r="H24" s="42" t="s">
        <v>72</v>
      </c>
      <c r="I24" s="34">
        <v>5</v>
      </c>
      <c r="J24" s="34">
        <v>5</v>
      </c>
      <c r="K24" s="35" t="s">
        <v>38</v>
      </c>
      <c r="L24" s="35"/>
    </row>
    <row r="25" spans="1:12" ht="37.5" customHeight="1">
      <c r="A25" s="22" t="s">
        <v>39</v>
      </c>
      <c r="B25" s="22"/>
      <c r="C25" s="22" t="s">
        <v>40</v>
      </c>
      <c r="D25" s="22" t="s">
        <v>74</v>
      </c>
      <c r="E25" s="22" t="s">
        <v>42</v>
      </c>
      <c r="F25" s="42" t="s">
        <v>75</v>
      </c>
      <c r="G25" s="22" t="s">
        <v>76</v>
      </c>
      <c r="H25" s="42" t="s">
        <v>77</v>
      </c>
      <c r="I25" s="34">
        <v>5</v>
      </c>
      <c r="J25" s="34">
        <v>5</v>
      </c>
      <c r="K25" s="54"/>
      <c r="L25" s="55"/>
    </row>
    <row r="26" spans="1:12" s="2" customFormat="1" ht="66.75" customHeight="1">
      <c r="A26" s="15" t="s">
        <v>78</v>
      </c>
      <c r="B26" s="15"/>
      <c r="C26" s="15"/>
      <c r="D26" s="16" t="s">
        <v>79</v>
      </c>
      <c r="E26" s="16"/>
      <c r="F26" s="16"/>
      <c r="G26" s="16"/>
      <c r="H26" s="16"/>
      <c r="I26" s="16"/>
      <c r="J26" s="16"/>
      <c r="K26" s="16"/>
      <c r="L26" s="16"/>
    </row>
    <row r="27" spans="1:12" s="2" customFormat="1" ht="30" customHeight="1">
      <c r="A27" s="9" t="s">
        <v>80</v>
      </c>
      <c r="B27" s="9"/>
      <c r="C27" s="9"/>
      <c r="D27" s="9"/>
      <c r="E27" s="9"/>
      <c r="F27" s="9"/>
      <c r="G27" s="9"/>
      <c r="H27" s="9"/>
      <c r="I27" s="15" t="s">
        <v>81</v>
      </c>
      <c r="J27" s="15" t="s">
        <v>82</v>
      </c>
      <c r="K27" s="15" t="s">
        <v>83</v>
      </c>
      <c r="L27" s="15"/>
    </row>
    <row r="28" spans="1:12" s="1" customFormat="1" ht="34.5" customHeight="1">
      <c r="A28" s="9"/>
      <c r="B28" s="9"/>
      <c r="C28" s="9"/>
      <c r="D28" s="9"/>
      <c r="E28" s="9"/>
      <c r="F28" s="9"/>
      <c r="G28" s="9"/>
      <c r="H28" s="9"/>
      <c r="I28" s="28">
        <v>100</v>
      </c>
      <c r="J28" s="28">
        <v>98</v>
      </c>
      <c r="K28" s="15" t="s">
        <v>84</v>
      </c>
      <c r="L28" s="15"/>
    </row>
    <row r="29" spans="1:12" s="1" customFormat="1" ht="93.75" customHeight="1">
      <c r="A29" s="23" t="s">
        <v>85</v>
      </c>
      <c r="B29" s="24"/>
      <c r="C29" s="24"/>
      <c r="D29" s="24"/>
      <c r="E29" s="24"/>
      <c r="F29" s="24"/>
      <c r="G29" s="24"/>
      <c r="H29" s="24"/>
      <c r="I29" s="24"/>
      <c r="J29" s="24"/>
      <c r="K29" s="24"/>
      <c r="L29" s="24"/>
    </row>
    <row r="30" spans="1:12" ht="30.75" customHeight="1">
      <c r="A30" s="25" t="s">
        <v>86</v>
      </c>
      <c r="B30" s="25"/>
      <c r="C30" s="25"/>
      <c r="D30" s="25"/>
      <c r="E30" s="25"/>
      <c r="F30" s="25"/>
      <c r="G30" s="25"/>
      <c r="H30" s="25"/>
      <c r="I30" s="25"/>
      <c r="J30" s="25"/>
      <c r="K30" s="25"/>
      <c r="L30" s="25"/>
    </row>
    <row r="31" spans="1:12" ht="30.75" customHeight="1">
      <c r="A31" s="25" t="s">
        <v>87</v>
      </c>
      <c r="B31" s="25"/>
      <c r="C31" s="25"/>
      <c r="D31" s="25"/>
      <c r="E31" s="25"/>
      <c r="F31" s="25"/>
      <c r="G31" s="25"/>
      <c r="H31" s="25"/>
      <c r="I31" s="25"/>
      <c r="J31" s="25"/>
      <c r="K31" s="25"/>
      <c r="L31" s="25"/>
    </row>
  </sheetData>
  <sheetProtection/>
  <mergeCells count="64">
    <mergeCell ref="A1:L1"/>
    <mergeCell ref="A2:L2"/>
    <mergeCell ref="A3:B3"/>
    <mergeCell ref="C3:J3"/>
    <mergeCell ref="K3:L3"/>
    <mergeCell ref="A4:B4"/>
    <mergeCell ref="C4:L4"/>
    <mergeCell ref="A5:B5"/>
    <mergeCell ref="C5:G5"/>
    <mergeCell ref="I5:L5"/>
    <mergeCell ref="D6:E6"/>
    <mergeCell ref="F6:G6"/>
    <mergeCell ref="D7:E7"/>
    <mergeCell ref="F7:G7"/>
    <mergeCell ref="D8:E8"/>
    <mergeCell ref="F8:G8"/>
    <mergeCell ref="D9:E9"/>
    <mergeCell ref="F9:G9"/>
    <mergeCell ref="D10:E10"/>
    <mergeCell ref="F10:G10"/>
    <mergeCell ref="B11:G11"/>
    <mergeCell ref="H11:L11"/>
    <mergeCell ref="B12:G12"/>
    <mergeCell ref="H12:L12"/>
    <mergeCell ref="K13:L13"/>
    <mergeCell ref="A14:L14"/>
    <mergeCell ref="A15:D15"/>
    <mergeCell ref="E15:G15"/>
    <mergeCell ref="A16:B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B24"/>
    <mergeCell ref="K24:L24"/>
    <mergeCell ref="A25:B25"/>
    <mergeCell ref="K25:L25"/>
    <mergeCell ref="A26:C26"/>
    <mergeCell ref="D26:L26"/>
    <mergeCell ref="K27:L27"/>
    <mergeCell ref="K28:L28"/>
    <mergeCell ref="A29:L29"/>
    <mergeCell ref="A30:L30"/>
    <mergeCell ref="A31:L31"/>
    <mergeCell ref="A11:A12"/>
    <mergeCell ref="H15:H16"/>
    <mergeCell ref="I8:I10"/>
    <mergeCell ref="I15:I16"/>
    <mergeCell ref="J15:J16"/>
    <mergeCell ref="K8:K10"/>
    <mergeCell ref="L7:L10"/>
    <mergeCell ref="A27:H28"/>
    <mergeCell ref="K15:L16"/>
    <mergeCell ref="A6:B10"/>
  </mergeCells>
  <printOptions/>
  <pageMargins left="0.75" right="0.75" top="1" bottom="1" header="0.51" footer="0.51"/>
  <pageSetup fitToHeight="1" fitToWidth="1" horizontalDpi="300" verticalDpi="300" orientation="portrait" paperSize="9" scale="39"/>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tabSelected="1" zoomScaleSheetLayoutView="100" workbookViewId="0" topLeftCell="A15">
      <selection activeCell="D28" sqref="D28:L28"/>
    </sheetView>
  </sheetViews>
  <sheetFormatPr defaultColWidth="8.125" defaultRowHeight="14.25"/>
  <cols>
    <col min="1" max="1" width="9.125" style="3" customWidth="1"/>
    <col min="2" max="2" width="8.875" style="3" customWidth="1"/>
    <col min="3" max="3" width="20.125" style="3" customWidth="1"/>
    <col min="4" max="4" width="14.625" style="3" customWidth="1"/>
    <col min="5" max="5" width="16.375" style="3" customWidth="1"/>
    <col min="6" max="6" width="19.625" style="3" customWidth="1"/>
    <col min="7" max="7" width="12.625" style="3" customWidth="1"/>
    <col min="8" max="8" width="17.625" style="3" customWidth="1"/>
    <col min="9" max="9" width="12.50390625" style="3" customWidth="1"/>
    <col min="10" max="10" width="14.00390625" style="3" customWidth="1"/>
    <col min="11" max="11" width="27.625" style="3" customWidth="1"/>
    <col min="12" max="12" width="33.00390625" style="3" customWidth="1"/>
    <col min="13" max="16384" width="8.125" style="3" customWidth="1"/>
  </cols>
  <sheetData>
    <row r="1" spans="1:12" ht="41.25" customHeight="1">
      <c r="A1" s="4" t="s">
        <v>0</v>
      </c>
      <c r="B1" s="4"/>
      <c r="C1" s="4"/>
      <c r="D1" s="4"/>
      <c r="E1" s="4"/>
      <c r="F1" s="4"/>
      <c r="G1" s="4"/>
      <c r="H1" s="4"/>
      <c r="I1" s="4"/>
      <c r="J1" s="4"/>
      <c r="K1" s="4"/>
      <c r="L1" s="4"/>
    </row>
    <row r="2" spans="1:12" ht="18" customHeight="1">
      <c r="A2" s="5" t="s">
        <v>88</v>
      </c>
      <c r="B2" s="6"/>
      <c r="C2" s="6"/>
      <c r="D2" s="6"/>
      <c r="E2" s="6"/>
      <c r="F2" s="6"/>
      <c r="G2" s="6"/>
      <c r="H2" s="6"/>
      <c r="I2" s="6"/>
      <c r="J2" s="6"/>
      <c r="K2" s="6"/>
      <c r="L2" s="26"/>
    </row>
    <row r="3" spans="1:12" ht="18" customHeight="1">
      <c r="A3" s="7" t="s">
        <v>89</v>
      </c>
      <c r="B3" s="8"/>
      <c r="C3" s="8"/>
      <c r="D3" s="8"/>
      <c r="E3" s="8"/>
      <c r="F3" s="8"/>
      <c r="G3" s="8"/>
      <c r="H3" s="8"/>
      <c r="I3" s="8"/>
      <c r="J3" s="8"/>
      <c r="K3" s="8"/>
      <c r="L3" s="27" t="s">
        <v>4</v>
      </c>
    </row>
    <row r="4" spans="1:12" s="1" customFormat="1" ht="30.75" customHeight="1">
      <c r="A4" s="9" t="s">
        <v>5</v>
      </c>
      <c r="B4" s="9"/>
      <c r="C4" s="10" t="s">
        <v>90</v>
      </c>
      <c r="D4" s="10"/>
      <c r="E4" s="10"/>
      <c r="F4" s="10"/>
      <c r="G4" s="10"/>
      <c r="H4" s="10"/>
      <c r="I4" s="10"/>
      <c r="J4" s="10"/>
      <c r="K4" s="10"/>
      <c r="L4" s="10"/>
    </row>
    <row r="5" spans="1:12" s="1" customFormat="1" ht="30" customHeight="1">
      <c r="A5" s="9" t="s">
        <v>7</v>
      </c>
      <c r="B5" s="9"/>
      <c r="C5" s="10" t="s">
        <v>8</v>
      </c>
      <c r="D5" s="10"/>
      <c r="E5" s="10"/>
      <c r="F5" s="10"/>
      <c r="G5" s="10"/>
      <c r="H5" s="11" t="s">
        <v>9</v>
      </c>
      <c r="I5" s="10" t="s">
        <v>3</v>
      </c>
      <c r="J5" s="10"/>
      <c r="K5" s="10"/>
      <c r="L5" s="10"/>
    </row>
    <row r="6" spans="1:12" s="1" customFormat="1" ht="25.5" customHeight="1">
      <c r="A6" s="12" t="s">
        <v>10</v>
      </c>
      <c r="B6" s="12"/>
      <c r="C6" s="9"/>
      <c r="D6" s="9" t="s">
        <v>11</v>
      </c>
      <c r="E6" s="9"/>
      <c r="F6" s="9" t="s">
        <v>12</v>
      </c>
      <c r="G6" s="9"/>
      <c r="H6" s="9" t="s">
        <v>13</v>
      </c>
      <c r="I6" s="9" t="s">
        <v>14</v>
      </c>
      <c r="J6" s="9" t="s">
        <v>15</v>
      </c>
      <c r="K6" s="9" t="s">
        <v>16</v>
      </c>
      <c r="L6" s="20" t="s">
        <v>17</v>
      </c>
    </row>
    <row r="7" spans="1:12" s="1" customFormat="1" ht="30" customHeight="1">
      <c r="A7" s="12"/>
      <c r="B7" s="12"/>
      <c r="C7" s="13" t="s">
        <v>18</v>
      </c>
      <c r="D7" s="14">
        <v>0</v>
      </c>
      <c r="E7" s="14"/>
      <c r="F7" s="14">
        <v>135</v>
      </c>
      <c r="G7" s="14"/>
      <c r="H7" s="14">
        <v>135</v>
      </c>
      <c r="I7" s="28">
        <v>10</v>
      </c>
      <c r="J7" s="28">
        <v>100</v>
      </c>
      <c r="K7" s="29">
        <v>10</v>
      </c>
      <c r="L7" s="30"/>
    </row>
    <row r="8" spans="1:12" s="1" customFormat="1" ht="30" customHeight="1">
      <c r="A8" s="12"/>
      <c r="B8" s="12"/>
      <c r="C8" s="13" t="s">
        <v>19</v>
      </c>
      <c r="D8" s="14">
        <v>0</v>
      </c>
      <c r="E8" s="14"/>
      <c r="F8" s="14">
        <v>135</v>
      </c>
      <c r="G8" s="14"/>
      <c r="H8" s="14">
        <v>135</v>
      </c>
      <c r="I8" s="12"/>
      <c r="J8" s="28">
        <v>100</v>
      </c>
      <c r="K8" s="9"/>
      <c r="L8" s="30"/>
    </row>
    <row r="9" spans="1:12" s="1" customFormat="1" ht="30" customHeight="1">
      <c r="A9" s="12"/>
      <c r="B9" s="12"/>
      <c r="C9" s="13" t="s">
        <v>20</v>
      </c>
      <c r="D9" s="14">
        <v>0</v>
      </c>
      <c r="E9" s="14"/>
      <c r="F9" s="14">
        <v>0</v>
      </c>
      <c r="G9" s="14"/>
      <c r="H9" s="14">
        <v>0</v>
      </c>
      <c r="I9" s="12"/>
      <c r="J9" s="28">
        <v>0</v>
      </c>
      <c r="K9" s="9"/>
      <c r="L9" s="30"/>
    </row>
    <row r="10" spans="1:12" s="1" customFormat="1" ht="30" customHeight="1">
      <c r="A10" s="12"/>
      <c r="B10" s="12"/>
      <c r="C10" s="13" t="s">
        <v>21</v>
      </c>
      <c r="D10" s="14">
        <v>0</v>
      </c>
      <c r="E10" s="14"/>
      <c r="F10" s="14">
        <v>0</v>
      </c>
      <c r="G10" s="14"/>
      <c r="H10" s="14">
        <v>0</v>
      </c>
      <c r="I10" s="12"/>
      <c r="J10" s="28">
        <v>0</v>
      </c>
      <c r="K10" s="9"/>
      <c r="L10" s="30"/>
    </row>
    <row r="11" spans="1:12" ht="26.25" customHeight="1">
      <c r="A11" s="15" t="s">
        <v>22</v>
      </c>
      <c r="B11" s="11" t="s">
        <v>23</v>
      </c>
      <c r="C11" s="11"/>
      <c r="D11" s="11"/>
      <c r="E11" s="11"/>
      <c r="F11" s="11"/>
      <c r="G11" s="11"/>
      <c r="H11" s="11" t="s">
        <v>24</v>
      </c>
      <c r="I11" s="11"/>
      <c r="J11" s="11"/>
      <c r="K11" s="11"/>
      <c r="L11" s="11"/>
    </row>
    <row r="12" spans="1:12" ht="66" customHeight="1">
      <c r="A12" s="15"/>
      <c r="B12" s="16" t="s">
        <v>91</v>
      </c>
      <c r="C12" s="16"/>
      <c r="D12" s="16"/>
      <c r="E12" s="16"/>
      <c r="F12" s="16"/>
      <c r="G12" s="16"/>
      <c r="H12" s="16" t="s">
        <v>92</v>
      </c>
      <c r="I12" s="16"/>
      <c r="J12" s="16"/>
      <c r="K12" s="16"/>
      <c r="L12" s="16"/>
    </row>
    <row r="13" spans="1:12" s="1" customFormat="1" ht="34.5" customHeight="1">
      <c r="A13" s="17"/>
      <c r="B13" s="18"/>
      <c r="C13" s="18"/>
      <c r="D13" s="18"/>
      <c r="E13" s="18"/>
      <c r="F13" s="18"/>
      <c r="G13" s="18"/>
      <c r="H13" s="18"/>
      <c r="I13" s="31"/>
      <c r="J13" s="31"/>
      <c r="K13" s="32"/>
      <c r="L13" s="33"/>
    </row>
    <row r="14" spans="1:12" s="1" customFormat="1" ht="34.5" customHeight="1">
      <c r="A14" s="19" t="s">
        <v>27</v>
      </c>
      <c r="B14" s="19"/>
      <c r="C14" s="19"/>
      <c r="D14" s="19"/>
      <c r="E14" s="19"/>
      <c r="F14" s="19"/>
      <c r="G14" s="19"/>
      <c r="H14" s="19"/>
      <c r="I14" s="19"/>
      <c r="J14" s="19"/>
      <c r="K14" s="19"/>
      <c r="L14" s="19"/>
    </row>
    <row r="15" spans="1:12" s="1" customFormat="1" ht="30.75" customHeight="1">
      <c r="A15" s="9" t="s">
        <v>28</v>
      </c>
      <c r="B15" s="9"/>
      <c r="C15" s="9"/>
      <c r="D15" s="9"/>
      <c r="E15" s="9" t="s">
        <v>29</v>
      </c>
      <c r="F15" s="9"/>
      <c r="G15" s="9"/>
      <c r="H15" s="9" t="s">
        <v>30</v>
      </c>
      <c r="I15" s="9" t="s">
        <v>14</v>
      </c>
      <c r="J15" s="9" t="s">
        <v>16</v>
      </c>
      <c r="K15" s="12" t="s">
        <v>31</v>
      </c>
      <c r="L15" s="12"/>
    </row>
    <row r="16" spans="1:12" ht="27.75" customHeight="1">
      <c r="A16" s="20" t="s">
        <v>32</v>
      </c>
      <c r="B16" s="20"/>
      <c r="C16" s="21" t="s">
        <v>33</v>
      </c>
      <c r="D16" s="21" t="s">
        <v>34</v>
      </c>
      <c r="E16" s="20" t="s">
        <v>35</v>
      </c>
      <c r="F16" s="20" t="s">
        <v>36</v>
      </c>
      <c r="G16" s="9" t="s">
        <v>37</v>
      </c>
      <c r="H16" s="9"/>
      <c r="I16" s="9"/>
      <c r="J16" s="9"/>
      <c r="K16" s="12"/>
      <c r="L16" s="12"/>
    </row>
    <row r="17" spans="1:12" ht="37.5" customHeight="1">
      <c r="A17" s="22" t="s">
        <v>38</v>
      </c>
      <c r="B17" s="22"/>
      <c r="C17" s="22" t="s">
        <v>38</v>
      </c>
      <c r="D17" s="22" t="s">
        <v>38</v>
      </c>
      <c r="E17" s="22"/>
      <c r="F17" s="22" t="s">
        <v>38</v>
      </c>
      <c r="G17" s="22" t="s">
        <v>38</v>
      </c>
      <c r="H17" s="22" t="s">
        <v>38</v>
      </c>
      <c r="I17" s="34">
        <v>90</v>
      </c>
      <c r="J17" s="34">
        <v>90</v>
      </c>
      <c r="K17" s="35" t="s">
        <v>38</v>
      </c>
      <c r="L17" s="35"/>
    </row>
    <row r="18" spans="1:12" ht="37.5" customHeight="1">
      <c r="A18" s="22" t="s">
        <v>39</v>
      </c>
      <c r="B18" s="22"/>
      <c r="C18" s="22" t="s">
        <v>40</v>
      </c>
      <c r="D18" s="22" t="s">
        <v>45</v>
      </c>
      <c r="E18" s="22" t="s">
        <v>42</v>
      </c>
      <c r="F18" s="22">
        <v>1</v>
      </c>
      <c r="G18" s="22" t="s">
        <v>47</v>
      </c>
      <c r="H18" s="22" t="s">
        <v>93</v>
      </c>
      <c r="I18" s="34">
        <v>10</v>
      </c>
      <c r="J18" s="34">
        <f aca="true" t="shared" si="0" ref="J18:J24">I18</f>
        <v>10</v>
      </c>
      <c r="K18" s="35" t="s">
        <v>38</v>
      </c>
      <c r="L18" s="35"/>
    </row>
    <row r="19" spans="1:12" ht="37.5" customHeight="1">
      <c r="A19" s="22" t="s">
        <v>39</v>
      </c>
      <c r="B19" s="22"/>
      <c r="C19" s="22" t="s">
        <v>40</v>
      </c>
      <c r="D19" s="22" t="s">
        <v>49</v>
      </c>
      <c r="E19" s="22" t="s">
        <v>42</v>
      </c>
      <c r="F19" s="22">
        <v>50</v>
      </c>
      <c r="G19" s="22" t="s">
        <v>52</v>
      </c>
      <c r="H19" s="22" t="s">
        <v>94</v>
      </c>
      <c r="I19" s="34">
        <v>10</v>
      </c>
      <c r="J19" s="34">
        <f t="shared" si="0"/>
        <v>10</v>
      </c>
      <c r="K19" s="35" t="s">
        <v>38</v>
      </c>
      <c r="L19" s="35"/>
    </row>
    <row r="20" spans="1:12" ht="37.5" customHeight="1">
      <c r="A20" s="22" t="s">
        <v>39</v>
      </c>
      <c r="B20" s="22"/>
      <c r="C20" s="22" t="s">
        <v>40</v>
      </c>
      <c r="D20" s="22" t="s">
        <v>41</v>
      </c>
      <c r="E20" s="22" t="s">
        <v>42</v>
      </c>
      <c r="F20" s="22">
        <v>2</v>
      </c>
      <c r="G20" s="22" t="s">
        <v>44</v>
      </c>
      <c r="H20" s="22" t="s">
        <v>43</v>
      </c>
      <c r="I20" s="34">
        <v>10</v>
      </c>
      <c r="J20" s="34">
        <f t="shared" si="0"/>
        <v>10</v>
      </c>
      <c r="K20" s="35" t="s">
        <v>38</v>
      </c>
      <c r="L20" s="35"/>
    </row>
    <row r="21" spans="1:12" ht="46.5" customHeight="1">
      <c r="A21" s="22" t="s">
        <v>39</v>
      </c>
      <c r="B21" s="22"/>
      <c r="C21" s="22" t="s">
        <v>40</v>
      </c>
      <c r="D21" s="22" t="s">
        <v>95</v>
      </c>
      <c r="E21" s="22" t="s">
        <v>42</v>
      </c>
      <c r="F21" s="22">
        <v>250</v>
      </c>
      <c r="G21" s="22" t="s">
        <v>63</v>
      </c>
      <c r="H21" s="22" t="s">
        <v>96</v>
      </c>
      <c r="I21" s="34">
        <v>10</v>
      </c>
      <c r="J21" s="34">
        <f t="shared" si="0"/>
        <v>10</v>
      </c>
      <c r="K21" s="35" t="s">
        <v>38</v>
      </c>
      <c r="L21" s="35"/>
    </row>
    <row r="22" spans="1:12" ht="45.75" customHeight="1">
      <c r="A22" s="22" t="s">
        <v>39</v>
      </c>
      <c r="B22" s="22"/>
      <c r="C22" s="22" t="s">
        <v>55</v>
      </c>
      <c r="D22" s="22" t="s">
        <v>56</v>
      </c>
      <c r="E22" s="22" t="s">
        <v>50</v>
      </c>
      <c r="F22" s="22">
        <v>450</v>
      </c>
      <c r="G22" s="22" t="s">
        <v>58</v>
      </c>
      <c r="H22" s="22" t="s">
        <v>97</v>
      </c>
      <c r="I22" s="34">
        <v>10</v>
      </c>
      <c r="J22" s="34">
        <f t="shared" si="0"/>
        <v>10</v>
      </c>
      <c r="K22" s="35" t="s">
        <v>38</v>
      </c>
      <c r="L22" s="35"/>
    </row>
    <row r="23" spans="1:12" ht="37.5" customHeight="1">
      <c r="A23" s="22" t="s">
        <v>59</v>
      </c>
      <c r="B23" s="22"/>
      <c r="C23" s="22" t="s">
        <v>60</v>
      </c>
      <c r="D23" s="22" t="s">
        <v>98</v>
      </c>
      <c r="E23" s="22" t="s">
        <v>42</v>
      </c>
      <c r="F23" s="22">
        <v>1525</v>
      </c>
      <c r="G23" s="22" t="s">
        <v>66</v>
      </c>
      <c r="H23" s="22" t="s">
        <v>99</v>
      </c>
      <c r="I23" s="34">
        <v>10</v>
      </c>
      <c r="J23" s="34">
        <f t="shared" si="0"/>
        <v>10</v>
      </c>
      <c r="K23" s="35" t="s">
        <v>38</v>
      </c>
      <c r="L23" s="35"/>
    </row>
    <row r="24" spans="1:12" ht="37.5" customHeight="1">
      <c r="A24" s="22" t="s">
        <v>59</v>
      </c>
      <c r="B24" s="22"/>
      <c r="C24" s="22" t="s">
        <v>60</v>
      </c>
      <c r="D24" s="22" t="s">
        <v>100</v>
      </c>
      <c r="E24" s="22" t="s">
        <v>42</v>
      </c>
      <c r="F24" s="22">
        <v>2</v>
      </c>
      <c r="G24" s="22" t="s">
        <v>44</v>
      </c>
      <c r="H24" s="22" t="s">
        <v>43</v>
      </c>
      <c r="I24" s="34">
        <v>10</v>
      </c>
      <c r="J24" s="34">
        <f t="shared" si="0"/>
        <v>10</v>
      </c>
      <c r="K24" s="35" t="s">
        <v>38</v>
      </c>
      <c r="L24" s="35"/>
    </row>
    <row r="25" spans="1:12" ht="45" customHeight="1">
      <c r="A25" s="22" t="s">
        <v>59</v>
      </c>
      <c r="B25" s="22"/>
      <c r="C25" s="22" t="s">
        <v>60</v>
      </c>
      <c r="D25" s="22" t="s">
        <v>101</v>
      </c>
      <c r="E25" s="22" t="s">
        <v>42</v>
      </c>
      <c r="F25" s="22">
        <v>50</v>
      </c>
      <c r="G25" s="22" t="s">
        <v>66</v>
      </c>
      <c r="H25" s="22" t="s">
        <v>102</v>
      </c>
      <c r="I25" s="34">
        <v>10</v>
      </c>
      <c r="J25" s="34">
        <v>10</v>
      </c>
      <c r="K25" s="35"/>
      <c r="L25" s="35"/>
    </row>
    <row r="26" spans="1:12" ht="37.5" customHeight="1">
      <c r="A26" s="22" t="s">
        <v>69</v>
      </c>
      <c r="B26" s="22"/>
      <c r="C26" s="22" t="s">
        <v>70</v>
      </c>
      <c r="D26" s="22" t="s">
        <v>71</v>
      </c>
      <c r="E26" s="22" t="s">
        <v>50</v>
      </c>
      <c r="F26" s="22">
        <v>95</v>
      </c>
      <c r="G26" s="22" t="s">
        <v>73</v>
      </c>
      <c r="H26" s="22" t="s">
        <v>103</v>
      </c>
      <c r="I26" s="34">
        <v>5</v>
      </c>
      <c r="J26" s="34">
        <f>I26</f>
        <v>5</v>
      </c>
      <c r="K26" s="35" t="s">
        <v>38</v>
      </c>
      <c r="L26" s="35"/>
    </row>
    <row r="27" spans="1:12" ht="37.5" customHeight="1">
      <c r="A27" s="22" t="s">
        <v>69</v>
      </c>
      <c r="B27" s="22"/>
      <c r="C27" s="22" t="s">
        <v>70</v>
      </c>
      <c r="D27" s="22" t="s">
        <v>104</v>
      </c>
      <c r="E27" s="22" t="s">
        <v>50</v>
      </c>
      <c r="F27" s="22">
        <v>95</v>
      </c>
      <c r="G27" s="22" t="s">
        <v>73</v>
      </c>
      <c r="H27" s="22" t="s">
        <v>103</v>
      </c>
      <c r="I27" s="34">
        <v>5</v>
      </c>
      <c r="J27" s="34">
        <f>I27</f>
        <v>5</v>
      </c>
      <c r="K27" s="35" t="s">
        <v>38</v>
      </c>
      <c r="L27" s="35"/>
    </row>
    <row r="28" spans="1:12" s="2" customFormat="1" ht="66.75" customHeight="1">
      <c r="A28" s="15" t="s">
        <v>78</v>
      </c>
      <c r="B28" s="15"/>
      <c r="C28" s="15"/>
      <c r="D28" s="16" t="s">
        <v>105</v>
      </c>
      <c r="E28" s="16"/>
      <c r="F28" s="16"/>
      <c r="G28" s="16"/>
      <c r="H28" s="16"/>
      <c r="I28" s="16"/>
      <c r="J28" s="16"/>
      <c r="K28" s="16"/>
      <c r="L28" s="16"/>
    </row>
    <row r="29" spans="1:12" s="2" customFormat="1" ht="30" customHeight="1">
      <c r="A29" s="9" t="s">
        <v>80</v>
      </c>
      <c r="B29" s="9"/>
      <c r="C29" s="9"/>
      <c r="D29" s="9"/>
      <c r="E29" s="9"/>
      <c r="F29" s="9"/>
      <c r="G29" s="9"/>
      <c r="H29" s="9"/>
      <c r="I29" s="15" t="s">
        <v>81</v>
      </c>
      <c r="J29" s="15" t="s">
        <v>82</v>
      </c>
      <c r="K29" s="15" t="s">
        <v>83</v>
      </c>
      <c r="L29" s="15"/>
    </row>
    <row r="30" spans="1:12" s="1" customFormat="1" ht="34.5" customHeight="1">
      <c r="A30" s="9"/>
      <c r="B30" s="9"/>
      <c r="C30" s="9"/>
      <c r="D30" s="9"/>
      <c r="E30" s="9"/>
      <c r="F30" s="9"/>
      <c r="G30" s="9"/>
      <c r="H30" s="9"/>
      <c r="I30" s="28">
        <v>100</v>
      </c>
      <c r="J30" s="28">
        <f>SUM(J18:J27,K7)</f>
        <v>100</v>
      </c>
      <c r="K30" s="15" t="s">
        <v>84</v>
      </c>
      <c r="L30" s="15"/>
    </row>
    <row r="31" spans="1:12" s="1" customFormat="1" ht="93.75" customHeight="1">
      <c r="A31" s="23" t="s">
        <v>85</v>
      </c>
      <c r="B31" s="24"/>
      <c r="C31" s="24"/>
      <c r="D31" s="24"/>
      <c r="E31" s="24"/>
      <c r="F31" s="24"/>
      <c r="G31" s="24"/>
      <c r="H31" s="24"/>
      <c r="I31" s="24"/>
      <c r="J31" s="24"/>
      <c r="K31" s="24"/>
      <c r="L31" s="24"/>
    </row>
    <row r="32" spans="1:12" ht="30.75" customHeight="1">
      <c r="A32" s="25" t="s">
        <v>86</v>
      </c>
      <c r="B32" s="25"/>
      <c r="C32" s="25"/>
      <c r="D32" s="25"/>
      <c r="E32" s="25"/>
      <c r="F32" s="25"/>
      <c r="G32" s="25"/>
      <c r="H32" s="25"/>
      <c r="I32" s="25"/>
      <c r="J32" s="25"/>
      <c r="K32" s="25"/>
      <c r="L32" s="25"/>
    </row>
    <row r="33" spans="1:12" ht="30.75" customHeight="1">
      <c r="A33" s="25" t="s">
        <v>87</v>
      </c>
      <c r="B33" s="25"/>
      <c r="C33" s="25"/>
      <c r="D33" s="25"/>
      <c r="E33" s="25"/>
      <c r="F33" s="25"/>
      <c r="G33" s="25"/>
      <c r="H33" s="25"/>
      <c r="I33" s="25"/>
      <c r="J33" s="25"/>
      <c r="K33" s="25"/>
      <c r="L33" s="25"/>
    </row>
  </sheetData>
  <sheetProtection/>
  <mergeCells count="65">
    <mergeCell ref="A1:L1"/>
    <mergeCell ref="A2:L2"/>
    <mergeCell ref="A4:B4"/>
    <mergeCell ref="C4:L4"/>
    <mergeCell ref="A5:B5"/>
    <mergeCell ref="C5:G5"/>
    <mergeCell ref="I5:L5"/>
    <mergeCell ref="D6:E6"/>
    <mergeCell ref="F6:G6"/>
    <mergeCell ref="D7:E7"/>
    <mergeCell ref="F7:G7"/>
    <mergeCell ref="D8:E8"/>
    <mergeCell ref="F8:G8"/>
    <mergeCell ref="D9:E9"/>
    <mergeCell ref="F9:G9"/>
    <mergeCell ref="D10:E10"/>
    <mergeCell ref="F10:G10"/>
    <mergeCell ref="B11:G11"/>
    <mergeCell ref="H11:L11"/>
    <mergeCell ref="B12:G12"/>
    <mergeCell ref="H12:L12"/>
    <mergeCell ref="K13:L13"/>
    <mergeCell ref="A14:L14"/>
    <mergeCell ref="A15:D15"/>
    <mergeCell ref="E15:G15"/>
    <mergeCell ref="A16:B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B24"/>
    <mergeCell ref="K24:L24"/>
    <mergeCell ref="A25:B25"/>
    <mergeCell ref="K25:L25"/>
    <mergeCell ref="A26:B26"/>
    <mergeCell ref="K26:L26"/>
    <mergeCell ref="A27:B27"/>
    <mergeCell ref="K27:L27"/>
    <mergeCell ref="A28:C28"/>
    <mergeCell ref="D28:L28"/>
    <mergeCell ref="K29:L29"/>
    <mergeCell ref="K30:L30"/>
    <mergeCell ref="A31:L31"/>
    <mergeCell ref="A32:L32"/>
    <mergeCell ref="A33:L33"/>
    <mergeCell ref="A11:A12"/>
    <mergeCell ref="H15:H16"/>
    <mergeCell ref="I8:I10"/>
    <mergeCell ref="I15:I16"/>
    <mergeCell ref="J15:J16"/>
    <mergeCell ref="K8:K10"/>
    <mergeCell ref="L7:L10"/>
    <mergeCell ref="A6:B10"/>
    <mergeCell ref="K15:L16"/>
    <mergeCell ref="A29:H30"/>
  </mergeCells>
  <printOptions/>
  <pageMargins left="0.75" right="0.75" top="1" bottom="1" header="0.51" footer="0.51"/>
  <pageSetup fitToHeight="1" fitToWidth="1" horizontalDpi="300" verticalDpi="300" orientation="portrait" paperSize="9" scale="3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dc:creator>
  <cp:keywords/>
  <dc:description/>
  <cp:lastModifiedBy>吴珂</cp:lastModifiedBy>
  <cp:lastPrinted>2021-02-19T05:38:25Z</cp:lastPrinted>
  <dcterms:created xsi:type="dcterms:W3CDTF">2021-02-01T05:55:09Z</dcterms:created>
  <dcterms:modified xsi:type="dcterms:W3CDTF">2023-08-31T03:22:14Z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E67E99D65E6F4D2A9E6FCC65994C24C2</vt:lpwstr>
  </property>
</Properties>
</file>