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6"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<sst xmlns="http://schemas.openxmlformats.org/spreadsheetml/2006/main" count="912" uniqueCount="441">
  <si>
    <t>项目</t>
  </si>
  <si>
    <t>类</t>
  </si>
  <si>
    <t>款</t>
  </si>
  <si>
    <t>项</t>
  </si>
  <si>
    <t/>
  </si>
  <si>
    <t>支出功能分类科目编码</t>
  </si>
  <si>
    <t>合计</t>
  </si>
  <si>
    <t>基本支出</t>
  </si>
  <si>
    <t>项目支出</t>
  </si>
  <si>
    <t>栏次</t>
  </si>
  <si>
    <t>1</t>
  </si>
  <si>
    <t>2</t>
  </si>
  <si>
    <t>3</t>
  </si>
  <si>
    <t>4</t>
  </si>
  <si>
    <t>5</t>
  </si>
  <si>
    <t>6</t>
  </si>
  <si>
    <t>7</t>
  </si>
  <si>
    <t>8</t>
  </si>
  <si>
    <t>9</t>
  </si>
  <si>
    <t>10</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</si>
  <si>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</si>
  <si>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</si>
  <si>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</si>
  <si>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</si>
  <si>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</si>
  <si>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</si>
  <si>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</si>
  <si>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</si>
  <si>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</si>
  <si>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</si>
  <si>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</si>
  <si>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</si>
  <si>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</si>
  <si>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</si>
  <si>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</si>
  <si>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</si>
  <si>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</si>
  <si>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</si>
  <si>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</si>
  <si>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</si>
  <si>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</si>
  <si>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</si>
  <si>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</si>
  <si>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</si>
  <si>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</si>
  <si>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</si>
  <si>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</si>
  <si>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</si>
  <si>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</si>
  <si>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</si>
  <si>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</si>
  <si>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</si>
  <si>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</si>
  <si>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</si>
  <si>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</si>
  <si>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</si>
  <si>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</si>
  <si>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</si>
  <si>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</si>
  <si>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</si>
  <si>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财政拨款收入支出决算总表</t>
  </si>
  <si>
    <t>收入支出决算总表</t>
  </si>
  <si>
    <t>收入决算表</t>
  </si>
  <si>
    <t>支出决算表</t>
  </si>
  <si>
    <t>一般公共预算财政拨款收入支出决算表</t>
  </si>
  <si>
    <t>项  目</t>
  </si>
  <si>
    <t>栏  次</t>
  </si>
  <si>
    <t>一、“三公”经费支出</t>
  </si>
  <si>
    <t>—</t>
  </si>
  <si>
    <t xml:space="preserve">    （1）公务用车购置费</t>
  </si>
  <si>
    <t xml:space="preserve">    （2）公务用车运行维护费</t>
  </si>
  <si>
    <t xml:space="preserve">    （1）国内接待费</t>
  </si>
  <si>
    <t xml:space="preserve">    （2）国（境）外接待费</t>
  </si>
  <si>
    <t>二、机关运行经费</t>
  </si>
  <si>
    <t>（一）行政单位</t>
  </si>
  <si>
    <t>（二）参照公务员法管理事业单位</t>
  </si>
  <si>
    <t>编制单位：</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</si>
  <si>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</si>
  <si>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</si>
  <si>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</si>
  <si>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</si>
  <si>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</si>
  <si>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预算数</t>
  </si>
  <si>
    <t>决算统计数</t>
  </si>
  <si>
    <t>一、一般公共服务支出</t>
  </si>
  <si>
    <t>二、外交支出</t>
  </si>
  <si>
    <t>三、国防支出</t>
  </si>
  <si>
    <t>四、公共安全支出</t>
  </si>
  <si>
    <t>五、教育支出</t>
  </si>
  <si>
    <t>六、科学技术支出</t>
  </si>
  <si>
    <t>年初结转和结余</t>
  </si>
  <si>
    <t>年末结转和结余</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</si>
  <si>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</si>
  <si>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</si>
  <si>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</si>
  <si>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</si>
  <si>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</si>
  <si>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</si>
  <si>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</si>
  <si>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</si>
  <si>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</si>
  <si>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</si>
  <si>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</si>
  <si>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</si>
  <si>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</si>
  <si>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</si>
  <si>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</si>
  <si>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</si>
  <si>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</si>
  <si>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编制单位：</t>
  </si>
  <si>
    <t>单位：万元</t>
  </si>
  <si>
    <t>30</t>
  </si>
  <si>
    <t>31</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</si>
  <si>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</si>
  <si>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</si>
  <si>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</si>
  <si>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</si>
  <si>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</si>
  <si>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</si>
  <si>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</si>
  <si>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</si>
  <si>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</si>
  <si>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</si>
  <si>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</si>
  <si>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</si>
  <si>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</si>
  <si>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</si>
  <si>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</si>
  <si>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</si>
  <si>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</si>
  <si>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</si>
  <si>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</si>
  <si>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</si>
  <si>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</si>
  <si>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</si>
  <si>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</si>
  <si>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</si>
  <si>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</si>
  <si>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</si>
  <si>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</si>
  <si>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</si>
  <si>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</si>
  <si>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科目名称</t>
  </si>
  <si>
    <t>公开02表</t>
  </si>
  <si>
    <t>编制单位：</t>
  </si>
  <si>
    <t>单位：万元</t>
  </si>
  <si>
    <t>注：本表反映部门本年度取得的各项收入情况。</t>
  </si>
  <si>
    <t>公开03表</t>
  </si>
  <si>
    <t>本年收入</t>
  </si>
  <si>
    <t>本年支出</t>
  </si>
  <si>
    <t>合计</t>
  </si>
  <si>
    <t>项目支出结转和结余</t>
  </si>
  <si>
    <t>项目支出结转</t>
  </si>
  <si>
    <t>项目支出结余</t>
  </si>
  <si>
    <t>公开05表</t>
  </si>
  <si>
    <t>项目</t>
  </si>
  <si>
    <t>年初结转和结余</t>
  </si>
  <si>
    <t>本年收入</t>
  </si>
  <si>
    <t>本年支出</t>
  </si>
  <si>
    <t>支出功能分类科目编码</t>
  </si>
  <si>
    <t>科目名称</t>
  </si>
  <si>
    <t>合计</t>
  </si>
  <si>
    <t>项目支出结转和结余</t>
  </si>
  <si>
    <t>基本支出</t>
  </si>
  <si>
    <t>项目支出</t>
  </si>
  <si>
    <t>栏次</t>
  </si>
  <si>
    <t>公开07表</t>
  </si>
  <si>
    <t>编制单位：</t>
  </si>
  <si>
    <t>单位：万元</t>
  </si>
  <si>
    <t>支出功能分类科目编码</t>
  </si>
  <si>
    <t>基本支出</t>
  </si>
  <si>
    <t>项目支出</t>
  </si>
  <si>
    <t>注：本表反映部门本年度政府性基金预算财政拨款的收支和年初、年末结转结余情况。</t>
  </si>
  <si>
    <t>政府性基金预算财政拨款收入支出决算表</t>
  </si>
  <si>
    <t>注：本表反映部门本年度财政专户管理资金的收支和年初、年末结转结余情况。</t>
  </si>
  <si>
    <t>用事业基金弥补收支差额</t>
  </si>
  <si>
    <t>结余分配</t>
  </si>
  <si>
    <t>公开08表</t>
  </si>
  <si>
    <t>公开09表</t>
  </si>
  <si>
    <t xml:space="preserve">  1．因公出国（境）费</t>
  </si>
  <si>
    <t xml:space="preserve">  2．公务用车购置及运行维护费</t>
  </si>
  <si>
    <t xml:space="preserve">  3．公务接待费</t>
  </si>
  <si>
    <t xml:space="preserve">         其中：外事接待费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</si>
  <si>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</si>
  <si>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</si>
  <si>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</si>
  <si>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</si>
  <si>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</si>
  <si>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</si>
  <si>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</si>
  <si>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</si>
  <si>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</si>
  <si>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</si>
  <si>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</si>
  <si>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（一）支出合计</t>
  </si>
  <si>
    <t>财政专户管理资金收入支出决算表</t>
  </si>
  <si>
    <t>基本支出结转</t>
  </si>
  <si>
    <t>基本支出结转</t>
  </si>
  <si>
    <t>公开01表</t>
  </si>
  <si>
    <t>编制单位：</t>
  </si>
  <si>
    <t>单位：万元</t>
  </si>
  <si>
    <t>收     入</t>
  </si>
  <si>
    <t>支     出</t>
  </si>
  <si>
    <t>项    目</t>
  </si>
  <si>
    <t>金额</t>
  </si>
  <si>
    <t>行次</t>
  </si>
  <si>
    <t>栏    次</t>
  </si>
  <si>
    <t>1</t>
  </si>
  <si>
    <t>2</t>
  </si>
  <si>
    <t>一、财政拨款收入</t>
  </si>
  <si>
    <t>1</t>
  </si>
  <si>
    <t>32</t>
  </si>
  <si>
    <t xml:space="preserve">  其中：政府性基金预算财政拨款</t>
  </si>
  <si>
    <t>33</t>
  </si>
  <si>
    <t>二、上级补助收入</t>
  </si>
  <si>
    <t>3</t>
  </si>
  <si>
    <t>三、事业收入</t>
  </si>
  <si>
    <t>四、经营收入</t>
  </si>
  <si>
    <t>五、附属单位上缴收入</t>
  </si>
  <si>
    <t>六、其他收入</t>
  </si>
  <si>
    <t>用事业基金弥补收支差额</t>
  </si>
  <si>
    <t>结余分配</t>
  </si>
  <si>
    <t>年初结转和结余</t>
  </si>
  <si>
    <t xml:space="preserve">  其中：提取职工福利基金</t>
  </si>
  <si>
    <t xml:space="preserve">  其中：项目支出结转和结余</t>
  </si>
  <si>
    <t xml:space="preserve">        转入事业基金</t>
  </si>
  <si>
    <t>年末结转和结余</t>
  </si>
  <si>
    <t>总计</t>
  </si>
  <si>
    <t>公开04表</t>
  </si>
  <si>
    <t>编制单位：</t>
  </si>
  <si>
    <t>单位：万元</t>
  </si>
  <si>
    <t>决算数</t>
  </si>
  <si>
    <t>合计</t>
  </si>
  <si>
    <t>一般公共预算财政拨款</t>
  </si>
  <si>
    <t>政府性基金预算财政拨款</t>
  </si>
  <si>
    <t>一、一般公共预算财政拨款</t>
  </si>
  <si>
    <t xml:space="preserve">    一般公共预算财政拨款</t>
  </si>
  <si>
    <t xml:space="preserve">    政府性基金预算财政拨款</t>
  </si>
  <si>
    <t>人员经费</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</si>
  <si>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</si>
  <si>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</si>
  <si>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</si>
  <si>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</si>
  <si>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</si>
  <si>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</si>
  <si>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</si>
  <si>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</si>
  <si>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</si>
  <si>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</si>
  <si>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</si>
  <si>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</si>
  <si>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</si>
  <si>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</si>
  <si>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</si>
  <si>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</si>
  <si>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</si>
  <si>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</si>
  <si>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</si>
  <si>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</si>
  <si>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</si>
  <si>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</si>
  <si>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</si>
  <si>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</si>
  <si>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</si>
  <si>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</si>
  <si>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</si>
  <si>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</si>
  <si>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</si>
  <si>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</si>
  <si>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</si>
  <si>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</si>
  <si>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</si>
  <si>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</si>
  <si>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</si>
  <si>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</si>
  <si>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</si>
  <si>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</si>
  <si>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</si>
  <si>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</si>
  <si>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</si>
  <si>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</si>
  <si>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</si>
  <si>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</si>
  <si>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</si>
  <si>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</si>
  <si>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</si>
  <si>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</si>
  <si>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</si>
  <si>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</si>
  <si>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</si>
  <si>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</si>
  <si>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</si>
  <si>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</si>
  <si>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</si>
  <si>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</si>
  <si>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</si>
  <si>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</si>
  <si>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</si>
  <si>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</si>
  <si>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</si>
  <si>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</si>
  <si>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</si>
  <si>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</si>
  <si>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</si>
  <si>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</si>
  <si>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</si>
  <si>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</si>
  <si>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</si>
  <si>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</si>
  <si>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</si>
  <si>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</si>
  <si>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</si>
  <si>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</si>
  <si>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</si>
  <si>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</si>
  <si>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</si>
  <si>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</si>
  <si>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</si>
  <si>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</si>
  <si>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</si>
  <si>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</si>
  <si>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</si>
  <si>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</si>
  <si>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</si>
  <si>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</si>
  <si>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</si>
  <si>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</si>
  <si>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</si>
  <si>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</si>
  <si>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</si>
  <si>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</si>
  <si>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</si>
  <si>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</si>
  <si>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</si>
  <si>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</si>
  <si>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</si>
  <si>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</si>
  <si>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</si>
  <si>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</si>
  <si>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</si>
  <si>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</si>
  <si>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</si>
  <si>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</si>
  <si>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</si>
  <si>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</si>
  <si>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</si>
  <si>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</si>
  <si>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</si>
  <si>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</si>
  <si>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</si>
  <si>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</si>
  <si>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</si>
  <si>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</si>
  <si>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</si>
  <si>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</si>
  <si>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</si>
  <si>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</si>
  <si>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</si>
  <si>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</si>
  <si>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</si>
  <si>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</si>
  <si>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</si>
  <si>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</si>
  <si>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</si>
  <si>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</si>
  <si>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</si>
  <si>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</si>
  <si>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</si>
  <si>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</si>
  <si>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</si>
  <si>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</si>
  <si>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</si>
  <si>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</si>
  <si>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</si>
  <si>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</si>
  <si>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</si>
  <si>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</si>
  <si>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</si>
  <si>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</si>
  <si>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</si>
  <si>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</si>
  <si>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</si>
  <si>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</si>
  <si>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</si>
  <si>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</si>
  <si>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</si>
  <si>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</si>
  <si>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</si>
  <si>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</si>
  <si>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</si>
  <si>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</si>
  <si>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</si>
  <si>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</si>
  <si>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</si>
  <si>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</si>
  <si>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</si>
  <si>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</si>
  <si>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</si>
  <si>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</si>
  <si>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</si>
  <si>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</si>
  <si>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</si>
  <si>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</si>
  <si>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</si>
  <si>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</si>
  <si>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</si>
  <si>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一般公共预算财政拨款基本支出决算表</t>
  </si>
  <si>
    <t>注：本表反映部门本年度各项支出情况。</t>
  </si>
  <si>
    <t>注：1.本表反映部门本年度一般公共预算财政拨款基本支出经济分类支出情况。</t>
  </si>
  <si>
    <t>公开06表</t>
  </si>
  <si>
    <t>编制单位：</t>
  </si>
  <si>
    <t>单位：万元</t>
  </si>
  <si>
    <t>注：本表反映部门本年度一般公共预算财政拨款的收支和年初、年末结转结余情况。</t>
  </si>
  <si>
    <t>—</t>
  </si>
  <si>
    <t>注：本表反映部门本年度的总收支和年初、年末结转结余情况。</t>
  </si>
  <si>
    <t>注：本表反映部门本年度一般公共预算财政拨款和政府性基金预算财政拨款的总收支和年初、年末结转结余情况。</t>
  </si>
  <si>
    <t>公开参数不能取数，需部门自行填入年初公开预算数</t>
  </si>
  <si>
    <t>科学技术支出</t>
  </si>
  <si>
    <t>其他科学技术支出</t>
  </si>
  <si>
    <t xml:space="preserve">  其他科学技术支出</t>
  </si>
  <si>
    <t>社会保障和就业支出</t>
  </si>
  <si>
    <t>行政事业单位离退休</t>
  </si>
  <si>
    <t xml:space="preserve">  事业单位离退休</t>
  </si>
  <si>
    <t xml:space="preserve">  机关事业单位基本养老保险缴费支出</t>
  </si>
  <si>
    <t xml:space="preserve">  其他行政事业单位离退休支出</t>
  </si>
  <si>
    <t>医疗卫生与计划生育支出</t>
  </si>
  <si>
    <t>食品和药品监督管理事务</t>
  </si>
  <si>
    <t xml:space="preserve">  食品安全事务</t>
  </si>
  <si>
    <t>其他医疗卫生与计划生育支出</t>
  </si>
  <si>
    <t xml:space="preserve">  其他医疗卫生与计划生育支出</t>
  </si>
  <si>
    <t>农林水支出</t>
  </si>
  <si>
    <t>农业</t>
  </si>
  <si>
    <t xml:space="preserve">  事业运行</t>
  </si>
  <si>
    <t xml:space="preserve">  科技转化与推广服务</t>
  </si>
  <si>
    <t xml:space="preserve">  病虫害控制</t>
  </si>
  <si>
    <t xml:space="preserve">  农产品质量安全</t>
  </si>
  <si>
    <t>住房保障支出</t>
  </si>
  <si>
    <t>住房改革支出</t>
  </si>
  <si>
    <t>国土海洋气象等支出</t>
  </si>
  <si>
    <t>地震事务</t>
  </si>
  <si>
    <t xml:space="preserve">  防震减灾基础管理</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</si>
</sst>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41">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sz val="10"/>
      <color indexed="8"/>
      <name val="宋体"/>
      <family val="0"/>
    </font>
    <font>
      <b/>
      <sz val="10"/>
      <color indexed="8"/>
      <name val="宋体"/>
      <family val="0"/>
    </font>
    <font>
      <sz val="12"/>
      <name val="黑体"/>
      <family val="0"/>
    </font>
    <font>
      <sz val="16"/>
      <name val="华文中宋"/>
      <family val="0"/>
    </font>
    <font>
      <sz val="10"/>
      <color indexed="8"/>
      <name val="Arial"/>
      <family val="2"/>
    </font>
    <font>
      <sz val="14"/>
      <color indexed="8"/>
      <name val="华文中宋"/>
      <family val="0"/>
    </font>
    <font>
      <sz val="8"/>
      <color indexed="8"/>
      <name val="Arial"/>
      <family val="2"/>
    </font>
    <font>
      <sz val="9"/>
      <color indexed="8"/>
      <name val="Arial"/>
      <family val="2"/>
    </font>
    <font>
      <sz val="8"/>
      <color indexed="8"/>
      <name val="宋体"/>
      <family val="0"/>
    </font>
    <font>
      <b/>
      <sz val="9"/>
      <name val="宋体"/>
      <family val="0"/>
    </font>
    <font>
      <sz val="9"/>
      <color indexed="8"/>
      <name val="宋体"/>
      <family val="0"/>
    </font>
    <font>
      <b/>
      <sz val="9"/>
      <color indexed="8"/>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color indexed="63"/>
      </right>
      <top>
        <color indexed="63"/>
      </top>
      <bottom style="thin"/>
    </border>
    <border>
      <left style="thin">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63"/>
      </right>
      <top>
        <color indexed="8"/>
      </top>
      <bottom style="thin">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3"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96">
    <xf numFmtId="0" fontId="0" fillId="0" borderId="0" xfId="0" applyAlignment="1">
      <alignment/>
    </xf>
    <xf numFmtId="0" fontId="0" fillId="0" borderId="0" xfId="41" applyFill="1" applyAlignment="1">
      <alignment vertical="center"/>
      <protection/>
    </xf>
    <xf numFmtId="0" fontId="0" fillId="0" borderId="0" xfId="0" applyFont="1" applyFill="1" applyAlignment="1">
      <alignment vertical="center"/>
    </xf>
    <xf numFmtId="0" fontId="21" fillId="0" borderId="0" xfId="41" applyFont="1" applyFill="1" applyAlignment="1">
      <alignment vertical="center"/>
      <protection/>
    </xf>
    <xf numFmtId="0" fontId="22" fillId="0" borderId="0" xfId="0" applyFont="1" applyAlignment="1">
      <alignment horizontal="center" vertical="center" wrapText="1"/>
    </xf>
    <xf numFmtId="0" fontId="22" fillId="0" borderId="0" xfId="0" applyFont="1" applyAlignment="1">
      <alignment/>
    </xf>
    <xf numFmtId="0" fontId="24" fillId="0" borderId="0" xfId="0" applyFont="1" applyAlignment="1">
      <alignment/>
    </xf>
    <xf numFmtId="0" fontId="24" fillId="0" borderId="0" xfId="0" applyFont="1" applyAlignment="1">
      <alignment horizontal="center"/>
    </xf>
    <xf numFmtId="0" fontId="24" fillId="0" borderId="0" xfId="0" applyFont="1" applyAlignment="1">
      <alignment wrapText="1"/>
    </xf>
    <xf numFmtId="0" fontId="22" fillId="0" borderId="0" xfId="0" applyFont="1" applyAlignment="1">
      <alignment wrapText="1"/>
    </xf>
    <xf numFmtId="0" fontId="24" fillId="0" borderId="0" xfId="0" applyFont="1"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xf>
    <xf numFmtId="0" fontId="26" fillId="0" borderId="0" xfId="0" applyFont="1" applyFill="1" applyAlignment="1">
      <alignment vertical="center"/>
    </xf>
    <xf numFmtId="0" fontId="0" fillId="0" borderId="0" xfId="0" applyFont="1" applyAlignment="1">
      <alignment vertical="center"/>
    </xf>
    <xf numFmtId="0" fontId="4" fillId="0" borderId="0" xfId="0" applyFont="1" applyAlignment="1">
      <alignment/>
    </xf>
    <xf numFmtId="0" fontId="29" fillId="0" borderId="0" xfId="0" applyNumberFormat="1" applyFont="1" applyFill="1" applyBorder="1" applyAlignment="1" applyProtection="1">
      <alignment horizontal="right" vertical="center"/>
      <protection/>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left" vertical="center" shrinkToFit="1"/>
    </xf>
    <xf numFmtId="0" fontId="29" fillId="25" borderId="10" xfId="0" applyFont="1" applyFill="1" applyBorder="1" applyAlignment="1">
      <alignment horizontal="center" vertical="center" shrinkToFit="1"/>
    </xf>
    <xf numFmtId="4" fontId="29" fillId="25" borderId="10" xfId="0" applyNumberFormat="1" applyFont="1" applyFill="1" applyBorder="1" applyAlignment="1">
      <alignment horizontal="right" vertical="center" shrinkToFit="1"/>
    </xf>
    <xf numFmtId="0" fontId="29" fillId="0" borderId="0" xfId="0" applyFont="1" applyAlignment="1">
      <alignment vertical="center"/>
    </xf>
    <xf numFmtId="0" fontId="28" fillId="0" borderId="0" xfId="0" applyFont="1" applyAlignment="1">
      <alignment vertical="center"/>
    </xf>
    <xf numFmtId="0" fontId="30" fillId="24" borderId="10" xfId="0" applyFont="1" applyFill="1" applyBorder="1" applyAlignment="1">
      <alignment horizontal="left" vertical="center" shrinkToFit="1"/>
    </xf>
    <xf numFmtId="0" fontId="28" fillId="0" borderId="0" xfId="42" applyFont="1" applyBorder="1" applyAlignment="1">
      <alignment horizontal="right" vertical="center"/>
      <protection/>
    </xf>
    <xf numFmtId="0" fontId="28" fillId="0" borderId="0" xfId="42" applyFont="1" applyAlignment="1">
      <alignment horizontal="right" vertical="center"/>
      <protection/>
    </xf>
    <xf numFmtId="0" fontId="0" fillId="0" borderId="0" xfId="42" applyBorder="1" applyAlignment="1">
      <alignment horizontal="right" vertical="center"/>
      <protection/>
    </xf>
    <xf numFmtId="0" fontId="0" fillId="0" borderId="0" xfId="42" applyAlignment="1">
      <alignment horizontal="right" vertical="center"/>
      <protection/>
    </xf>
    <xf numFmtId="0" fontId="29" fillId="0" borderId="0" xfId="0" applyFont="1" applyAlignment="1">
      <alignment horizontal="right" vertical="center"/>
    </xf>
    <xf numFmtId="0" fontId="29" fillId="0" borderId="0" xfId="0" applyFont="1" applyAlignment="1">
      <alignment horizontal="center" vertical="center"/>
    </xf>
    <xf numFmtId="0" fontId="29" fillId="24" borderId="11" xfId="0" applyFont="1" applyFill="1" applyBorder="1" applyAlignment="1">
      <alignment horizontal="center" vertical="center" shrinkToFit="1"/>
    </xf>
    <xf numFmtId="0" fontId="29" fillId="24" borderId="10" xfId="0" applyFont="1" applyFill="1" applyBorder="1" applyAlignment="1">
      <alignment horizontal="center" vertical="center" shrinkToFit="1"/>
    </xf>
    <xf numFmtId="0" fontId="29" fillId="24" borderId="10" xfId="0" applyFont="1" applyFill="1" applyBorder="1" applyAlignment="1">
      <alignment horizontal="center" vertical="center" wrapText="1" shrinkToFit="1"/>
    </xf>
    <xf numFmtId="4" fontId="29" fillId="25" borderId="10" xfId="0" applyNumberFormat="1" applyFont="1" applyFill="1" applyBorder="1" applyAlignment="1">
      <alignment horizontal="right" vertical="center" shrinkToFit="1"/>
    </xf>
    <xf numFmtId="0" fontId="29" fillId="25" borderId="10" xfId="0" applyFont="1" applyFill="1" applyBorder="1" applyAlignment="1">
      <alignment horizontal="right" vertical="center" shrinkToFit="1"/>
    </xf>
    <xf numFmtId="0" fontId="29" fillId="25" borderId="10" xfId="0" applyFont="1" applyFill="1" applyBorder="1" applyAlignment="1">
      <alignment horizontal="left" vertical="center" shrinkToFit="1"/>
    </xf>
    <xf numFmtId="0" fontId="28" fillId="0" borderId="0" xfId="0" applyFont="1" applyAlignment="1">
      <alignment vertical="center"/>
    </xf>
    <xf numFmtId="0" fontId="29" fillId="0" borderId="0" xfId="0" applyFont="1" applyAlignment="1">
      <alignment horizontal="right" vertical="center"/>
    </xf>
    <xf numFmtId="0" fontId="30" fillId="0" borderId="0" xfId="0" applyNumberFormat="1" applyFont="1" applyFill="1" applyBorder="1" applyAlignment="1" applyProtection="1">
      <alignment horizontal="center" vertical="center"/>
      <protection/>
    </xf>
    <xf numFmtId="0" fontId="29" fillId="0" borderId="12"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wrapText="1"/>
      <protection/>
    </xf>
    <xf numFmtId="0" fontId="22" fillId="0" borderId="0" xfId="0" applyFont="1" applyAlignment="1">
      <alignment vertical="center" wrapText="1"/>
    </xf>
    <xf numFmtId="0" fontId="29" fillId="0" borderId="10"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0" xfId="0" applyFont="1" applyAlignment="1">
      <alignment/>
    </xf>
    <xf numFmtId="0" fontId="30" fillId="0" borderId="0" xfId="0" applyNumberFormat="1" applyFont="1" applyFill="1" applyBorder="1" applyAlignment="1" applyProtection="1">
      <alignment horizontal="center" vertical="center"/>
      <protection/>
    </xf>
    <xf numFmtId="0" fontId="28" fillId="0" borderId="0" xfId="0" applyFont="1" applyAlignment="1">
      <alignment/>
    </xf>
    <xf numFmtId="0" fontId="28" fillId="0" borderId="0" xfId="0" applyFont="1" applyAlignment="1">
      <alignment vertical="center" wrapText="1"/>
    </xf>
    <xf numFmtId="0" fontId="28" fillId="0" borderId="0" xfId="0" applyFont="1" applyAlignment="1">
      <alignment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Continuous" vertical="center" wrapText="1"/>
    </xf>
    <xf numFmtId="0" fontId="28" fillId="25" borderId="0" xfId="0" applyFont="1" applyFill="1" applyAlignment="1">
      <alignment vertical="center"/>
    </xf>
    <xf numFmtId="0" fontId="29" fillId="0" borderId="10" xfId="0" applyFont="1" applyBorder="1" applyAlignment="1">
      <alignment horizontal="left" vertical="center" shrinkToFit="1"/>
    </xf>
    <xf numFmtId="0" fontId="29" fillId="0" borderId="10" xfId="0" applyFont="1" applyBorder="1" applyAlignment="1">
      <alignment horizontal="right" vertical="center" shrinkToFit="1"/>
    </xf>
    <xf numFmtId="0" fontId="28" fillId="0" borderId="10" xfId="0" applyFont="1" applyBorder="1" applyAlignment="1">
      <alignment/>
    </xf>
    <xf numFmtId="0" fontId="29" fillId="0" borderId="0" xfId="0" applyFont="1" applyAlignment="1">
      <alignment vertical="center"/>
    </xf>
    <xf numFmtId="0" fontId="29" fillId="25" borderId="12" xfId="0" applyFont="1" applyFill="1" applyBorder="1" applyAlignment="1">
      <alignment vertical="center"/>
    </xf>
    <xf numFmtId="0" fontId="29" fillId="25" borderId="12" xfId="0" applyFont="1" applyFill="1" applyBorder="1" applyAlignment="1">
      <alignment horizontal="right" vertical="center"/>
    </xf>
    <xf numFmtId="0" fontId="31" fillId="0" borderId="0" xfId="0" applyFont="1" applyAlignment="1">
      <alignment/>
    </xf>
    <xf numFmtId="0" fontId="0" fillId="25" borderId="0" xfId="0" applyFill="1" applyAlignment="1">
      <alignment vertical="center"/>
    </xf>
    <xf numFmtId="0" fontId="29" fillId="25" borderId="0" xfId="0" applyFont="1" applyFill="1" applyBorder="1" applyAlignment="1">
      <alignment horizontal="right" vertical="center"/>
    </xf>
    <xf numFmtId="0" fontId="28" fillId="0" borderId="13" xfId="0" applyFont="1" applyBorder="1" applyAlignment="1">
      <alignment vertical="center" wrapText="1"/>
    </xf>
    <xf numFmtId="0" fontId="28" fillId="0" borderId="14" xfId="0" applyFont="1" applyBorder="1" applyAlignment="1">
      <alignment vertical="center" wrapText="1"/>
    </xf>
    <xf numFmtId="0" fontId="29" fillId="25" borderId="0" xfId="0" applyFont="1" applyFill="1" applyBorder="1" applyAlignment="1">
      <alignment vertical="center"/>
    </xf>
    <xf numFmtId="0" fontId="28" fillId="25" borderId="10" xfId="0" applyFont="1" applyFill="1" applyBorder="1" applyAlignment="1">
      <alignment horizontal="center" vertical="center" wrapText="1"/>
    </xf>
    <xf numFmtId="0" fontId="29" fillId="25" borderId="10" xfId="0"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xf>
    <xf numFmtId="0" fontId="29" fillId="25" borderId="10" xfId="0" applyNumberFormat="1" applyFont="1" applyFill="1" applyBorder="1" applyAlignment="1" applyProtection="1">
      <alignment horizontal="center" vertical="center" wrapText="1"/>
      <protection/>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29" fillId="24" borderId="17" xfId="0" applyFont="1" applyFill="1" applyBorder="1" applyAlignment="1">
      <alignment horizontal="center" vertical="center" wrapText="1" shrinkToFit="1"/>
    </xf>
    <xf numFmtId="0" fontId="38" fillId="25" borderId="0" xfId="0" applyFont="1" applyFill="1" applyAlignment="1">
      <alignment horizontal="center" vertical="center"/>
    </xf>
    <xf numFmtId="0" fontId="1" fillId="25" borderId="0" xfId="41" applyFont="1" applyFill="1" applyAlignment="1">
      <alignment vertical="center"/>
      <protection/>
    </xf>
    <xf numFmtId="198" fontId="1" fillId="25" borderId="10" xfId="42" applyNumberFormat="1" applyFont="1" applyFill="1" applyBorder="1" applyAlignment="1" quotePrefix="1">
      <alignment horizontal="center" vertical="center"/>
      <protection/>
    </xf>
    <xf numFmtId="198" fontId="1" fillId="25" borderId="10" xfId="42" applyNumberFormat="1" applyFont="1" applyFill="1" applyBorder="1" applyAlignment="1">
      <alignment horizontal="center" vertical="center"/>
      <protection/>
    </xf>
    <xf numFmtId="49" fontId="1" fillId="25" borderId="10" xfId="42" applyNumberFormat="1" applyFont="1" applyFill="1" applyBorder="1" applyAlignment="1">
      <alignment horizontal="center" vertical="center"/>
      <protection/>
    </xf>
    <xf numFmtId="198" fontId="1" fillId="25" borderId="10" xfId="42" applyNumberFormat="1" applyFont="1" applyFill="1" applyBorder="1" applyAlignment="1" quotePrefix="1">
      <alignment horizontal="left" vertical="center"/>
      <protection/>
    </xf>
    <xf numFmtId="198" fontId="1" fillId="25" borderId="10" xfId="42" applyNumberFormat="1" applyFont="1" applyFill="1" applyBorder="1" applyAlignment="1">
      <alignment horizontal="right" vertical="center"/>
      <protection/>
    </xf>
    <xf numFmtId="0" fontId="1" fillId="25" borderId="18" xfId="0" applyFont="1" applyFill="1" applyBorder="1" applyAlignment="1">
      <alignment horizontal="left" vertical="center" shrinkToFit="1"/>
    </xf>
    <xf numFmtId="198" fontId="1" fillId="25" borderId="10" xfId="42" applyNumberFormat="1" applyFont="1" applyFill="1" applyBorder="1" applyAlignment="1">
      <alignment horizontal="left" vertical="center"/>
      <protection/>
    </xf>
    <xf numFmtId="198" fontId="38" fillId="25" borderId="10" xfId="42" applyNumberFormat="1" applyFont="1" applyFill="1" applyBorder="1" applyAlignment="1" quotePrefix="1">
      <alignment horizontal="center" vertical="center"/>
      <protection/>
    </xf>
    <xf numFmtId="0" fontId="1" fillId="25" borderId="10" xfId="42" applyFont="1" applyFill="1" applyBorder="1" applyAlignment="1">
      <alignment horizontal="left" vertical="center"/>
      <protection/>
    </xf>
    <xf numFmtId="198" fontId="38" fillId="25" borderId="10" xfId="42" applyNumberFormat="1" applyFont="1" applyFill="1" applyBorder="1" applyAlignment="1">
      <alignment horizontal="center" vertical="center"/>
      <protection/>
    </xf>
    <xf numFmtId="0" fontId="1"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vertical="center"/>
    </xf>
    <xf numFmtId="0" fontId="39" fillId="0" borderId="0" xfId="0" applyFont="1" applyAlignment="1">
      <alignment horizontal="center" vertical="center"/>
    </xf>
    <xf numFmtId="0" fontId="39" fillId="24" borderId="10"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left" vertical="center"/>
    </xf>
    <xf numFmtId="4" fontId="39" fillId="25" borderId="10" xfId="0" applyNumberFormat="1" applyFont="1" applyFill="1" applyBorder="1" applyAlignment="1">
      <alignment horizontal="right" vertical="center" shrinkToFit="1"/>
    </xf>
    <xf numFmtId="0" fontId="39" fillId="25" borderId="10" xfId="0" applyFont="1" applyFill="1" applyBorder="1" applyAlignment="1">
      <alignment horizontal="right" vertical="center" shrinkToFit="1"/>
    </xf>
    <xf numFmtId="0" fontId="40" fillId="24" borderId="10" xfId="0" applyFont="1" applyFill="1" applyBorder="1" applyAlignment="1">
      <alignment horizontal="center" vertical="center"/>
    </xf>
    <xf numFmtId="0" fontId="40" fillId="24" borderId="10" xfId="0" applyFont="1" applyFill="1" applyBorder="1" applyAlignment="1">
      <alignment vertical="center"/>
    </xf>
    <xf numFmtId="0" fontId="39" fillId="24" borderId="10" xfId="0" applyFont="1" applyFill="1" applyBorder="1" applyAlignment="1">
      <alignment vertical="center"/>
    </xf>
    <xf numFmtId="0" fontId="0" fillId="0" borderId="0" xfId="43" applyFont="1" applyAlignment="1">
      <alignment horizontal="left" vertical="center"/>
      <protection/>
    </xf>
    <xf numFmtId="0" fontId="0" fillId="0" borderId="0" xfId="43" applyAlignment="1">
      <alignment vertical="center" wrapText="1"/>
      <protection/>
    </xf>
    <xf numFmtId="0" fontId="33" fillId="0" borderId="0" xfId="40">
      <alignment/>
      <protection/>
    </xf>
    <xf numFmtId="0" fontId="35" fillId="0" borderId="0" xfId="40" applyFont="1" applyAlignment="1">
      <alignment vertical="center"/>
      <protection/>
    </xf>
    <xf numFmtId="0" fontId="36" fillId="0" borderId="0" xfId="40" applyFont="1" applyAlignment="1">
      <alignment vertical="center"/>
      <protection/>
    </xf>
    <xf numFmtId="0" fontId="37" fillId="0" borderId="10" xfId="40" applyFont="1" applyFill="1" applyBorder="1" applyAlignment="1">
      <alignment horizontal="left" vertical="center" shrinkToFit="1"/>
      <protection/>
    </xf>
    <xf numFmtId="204" fontId="35" fillId="0" borderId="10" xfId="40" applyNumberFormat="1" applyFont="1" applyFill="1" applyBorder="1" applyAlignment="1">
      <alignment horizontal="right" vertical="center" shrinkToFit="1"/>
      <protection/>
    </xf>
    <xf numFmtId="0" fontId="36" fillId="0" borderId="0" xfId="40" applyFont="1">
      <alignment/>
      <protection/>
    </xf>
    <xf numFmtId="0" fontId="26" fillId="0" borderId="0" xfId="0" applyFont="1" applyAlignment="1">
      <alignment horizontal="left"/>
    </xf>
    <xf numFmtId="0" fontId="21" fillId="25" borderId="0" xfId="43" applyFont="1" applyFill="1" applyAlignment="1">
      <alignment horizontal="center" vertical="center" wrapText="1"/>
      <protection/>
    </xf>
    <xf numFmtId="0" fontId="21" fillId="25" borderId="0" xfId="43" applyFont="1" applyFill="1" applyAlignment="1">
      <alignment vertical="center" wrapText="1"/>
      <protection/>
    </xf>
    <xf numFmtId="0" fontId="21" fillId="0" borderId="0" xfId="0" applyFont="1" applyAlignment="1">
      <alignment vertical="center"/>
    </xf>
    <xf numFmtId="0" fontId="37" fillId="26" borderId="10" xfId="0" applyFont="1" applyFill="1" applyBorder="1" applyAlignment="1">
      <alignment horizontal="center" vertical="center" wrapText="1" shrinkToFit="1"/>
    </xf>
    <xf numFmtId="198" fontId="38" fillId="25" borderId="10" xfId="42" applyNumberFormat="1" applyFont="1" applyFill="1" applyBorder="1" applyAlignment="1">
      <alignment horizontal="right" vertical="center"/>
      <protection/>
    </xf>
    <xf numFmtId="198" fontId="1" fillId="25" borderId="10" xfId="42" applyNumberFormat="1" applyFont="1" applyFill="1" applyBorder="1" applyAlignment="1" quotePrefix="1">
      <alignment horizontal="right" vertical="center"/>
      <protection/>
    </xf>
    <xf numFmtId="198" fontId="38" fillId="25" borderId="10" xfId="42" applyNumberFormat="1" applyFont="1" applyFill="1" applyBorder="1" applyAlignment="1" quotePrefix="1">
      <alignment horizontal="right" vertical="center"/>
      <protection/>
    </xf>
    <xf numFmtId="0" fontId="28" fillId="0" borderId="18" xfId="0" applyFont="1" applyBorder="1" applyAlignment="1">
      <alignment horizontal="left" vertical="center" shrinkToFit="1"/>
    </xf>
    <xf numFmtId="0" fontId="27" fillId="0" borderId="0" xfId="0" applyFont="1" applyAlignment="1">
      <alignment horizontal="left" vertical="center"/>
    </xf>
    <xf numFmtId="0" fontId="29" fillId="0" borderId="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right" vertical="center" wrapText="1"/>
      <protection/>
    </xf>
    <xf numFmtId="198" fontId="29" fillId="0" borderId="10" xfId="0" applyNumberFormat="1" applyFont="1" applyFill="1" applyBorder="1" applyAlignment="1" applyProtection="1">
      <alignment horizontal="right" vertical="center" wrapText="1"/>
      <protection/>
    </xf>
    <xf numFmtId="0" fontId="28" fillId="0" borderId="10" xfId="0" applyFont="1" applyBorder="1" applyAlignment="1">
      <alignment horizontal="right" vertical="center" wrapText="1"/>
    </xf>
    <xf numFmtId="0" fontId="29" fillId="0" borderId="10"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9"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26" fillId="0" borderId="0" xfId="0" applyFont="1" applyAlignment="1">
      <alignment horizontal="left" vertical="center"/>
    </xf>
    <xf numFmtId="0" fontId="29" fillId="0" borderId="17" xfId="0" applyNumberFormat="1" applyFont="1" applyFill="1" applyBorder="1" applyAlignment="1" applyProtection="1">
      <alignment horizontal="left" vertical="center" wrapText="1"/>
      <protection/>
    </xf>
    <xf numFmtId="0" fontId="29" fillId="0" borderId="12" xfId="0" applyNumberFormat="1" applyFont="1" applyFill="1" applyBorder="1" applyAlignment="1" applyProtection="1">
      <alignment horizontal="right" vertical="center" wrapText="1"/>
      <protection/>
    </xf>
    <xf numFmtId="0" fontId="29" fillId="0" borderId="10" xfId="0" applyNumberFormat="1" applyFont="1" applyFill="1" applyBorder="1" applyAlignment="1" applyProtection="1">
      <alignment horizontal="center" vertical="center" wrapText="1"/>
      <protection/>
    </xf>
    <xf numFmtId="0" fontId="28" fillId="0" borderId="20" xfId="0" applyFont="1" applyBorder="1" applyAlignment="1">
      <alignment horizontal="left" vertical="center" wrapText="1"/>
    </xf>
    <xf numFmtId="0" fontId="22" fillId="0" borderId="20" xfId="0" applyFont="1" applyBorder="1" applyAlignment="1">
      <alignment horizontal="left" vertical="center" wrapText="1"/>
    </xf>
    <xf numFmtId="0" fontId="22" fillId="0" borderId="0" xfId="0" applyFont="1" applyBorder="1" applyAlignment="1">
      <alignment horizontal="left"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xf>
    <xf numFmtId="0" fontId="1" fillId="25" borderId="0" xfId="41" applyFont="1" applyFill="1" applyAlignment="1">
      <alignment horizontal="right" vertical="center"/>
      <protection/>
    </xf>
    <xf numFmtId="0" fontId="1" fillId="25" borderId="12" xfId="41" applyFont="1" applyFill="1" applyBorder="1" applyAlignment="1">
      <alignment horizontal="right" vertical="center"/>
      <protection/>
    </xf>
    <xf numFmtId="0" fontId="1" fillId="0" borderId="20" xfId="41" applyFont="1" applyFill="1" applyBorder="1" applyAlignment="1">
      <alignment horizontal="left" vertical="center"/>
      <protection/>
    </xf>
    <xf numFmtId="0" fontId="1" fillId="0" borderId="20" xfId="41" applyFont="1" applyFill="1" applyBorder="1" applyAlignment="1">
      <alignment horizontal="left" vertical="center"/>
      <protection/>
    </xf>
    <xf numFmtId="198" fontId="1" fillId="25" borderId="10" xfId="42" applyNumberFormat="1" applyFont="1" applyFill="1" applyBorder="1" applyAlignment="1" quotePrefix="1">
      <alignment horizontal="center" vertical="center"/>
      <protection/>
    </xf>
    <xf numFmtId="0" fontId="29" fillId="24" borderId="10" xfId="0" applyFont="1" applyFill="1" applyBorder="1" applyAlignment="1">
      <alignment horizontal="center" vertical="center" wrapText="1" shrinkToFit="1"/>
    </xf>
    <xf numFmtId="0" fontId="29" fillId="24" borderId="11" xfId="0" applyFont="1" applyFill="1" applyBorder="1" applyAlignment="1">
      <alignment horizontal="center" vertical="center" wrapText="1" shrinkToFit="1"/>
    </xf>
    <xf numFmtId="0" fontId="29" fillId="24" borderId="21" xfId="0" applyFont="1" applyFill="1" applyBorder="1" applyAlignment="1">
      <alignment horizontal="center" vertical="center" wrapText="1" shrinkToFit="1"/>
    </xf>
    <xf numFmtId="0" fontId="29" fillId="25" borderId="10" xfId="0" applyFont="1" applyFill="1" applyBorder="1" applyAlignment="1">
      <alignment horizontal="left" vertical="center" shrinkToFit="1"/>
    </xf>
    <xf numFmtId="0" fontId="29" fillId="25" borderId="15" xfId="0" applyFont="1" applyFill="1" applyBorder="1" applyAlignment="1">
      <alignment horizontal="left" vertical="center" shrinkToFit="1"/>
    </xf>
    <xf numFmtId="0" fontId="29" fillId="25" borderId="16" xfId="0" applyFont="1" applyFill="1" applyBorder="1" applyAlignment="1">
      <alignment horizontal="left" vertical="center" shrinkToFit="1"/>
    </xf>
    <xf numFmtId="0" fontId="29" fillId="25" borderId="17" xfId="0" applyFont="1" applyFill="1" applyBorder="1" applyAlignment="1">
      <alignment horizontal="left" vertical="center" shrinkToFit="1"/>
    </xf>
    <xf numFmtId="0" fontId="28" fillId="0" borderId="20" xfId="41" applyFont="1" applyFill="1" applyBorder="1" applyAlignment="1">
      <alignment horizontal="left" vertical="center"/>
      <protection/>
    </xf>
    <xf numFmtId="0" fontId="23" fillId="0" borderId="0" xfId="0" applyFont="1" applyAlignment="1">
      <alignment horizontal="center" vertical="center"/>
    </xf>
    <xf numFmtId="0" fontId="23" fillId="0" borderId="0" xfId="0" applyFont="1" applyAlignment="1">
      <alignment horizontal="center" vertical="center"/>
    </xf>
    <xf numFmtId="0" fontId="29" fillId="0" borderId="12" xfId="0" applyFont="1" applyBorder="1" applyAlignment="1">
      <alignment horizontal="left" vertical="center"/>
    </xf>
    <xf numFmtId="0" fontId="29" fillId="24" borderId="10" xfId="0" applyFont="1" applyFill="1" applyBorder="1" applyAlignment="1">
      <alignment horizontal="center" vertical="center" shrinkToFit="1"/>
    </xf>
    <xf numFmtId="0" fontId="26" fillId="0" borderId="0" xfId="41" applyFont="1" applyFill="1" applyAlignment="1">
      <alignment horizontal="left" vertical="center"/>
      <protection/>
    </xf>
    <xf numFmtId="0" fontId="28" fillId="0" borderId="20" xfId="0" applyFont="1" applyBorder="1" applyAlignment="1">
      <alignment horizontal="left" vertical="center"/>
    </xf>
    <xf numFmtId="0" fontId="29" fillId="0" borderId="0" xfId="0" applyFont="1" applyBorder="1" applyAlignment="1">
      <alignment horizontal="left" vertical="center"/>
    </xf>
    <xf numFmtId="0" fontId="26" fillId="0" borderId="0" xfId="41" applyFont="1" applyFill="1" applyAlignment="1">
      <alignment horizontal="left" vertical="center"/>
      <protection/>
    </xf>
    <xf numFmtId="0" fontId="23" fillId="0" borderId="0" xfId="0" applyFont="1" applyAlignment="1">
      <alignment horizontal="center" vertical="center"/>
    </xf>
    <xf numFmtId="0" fontId="39" fillId="24" borderId="10" xfId="0" applyFont="1" applyFill="1" applyBorder="1" applyAlignment="1">
      <alignment horizontal="center" vertical="center"/>
    </xf>
    <xf numFmtId="0" fontId="39" fillId="0" borderId="22" xfId="0" applyFont="1" applyBorder="1" applyAlignment="1">
      <alignment horizontal="left" vertical="center"/>
    </xf>
    <xf numFmtId="0" fontId="39" fillId="0" borderId="0" xfId="0" applyFont="1" applyBorder="1" applyAlignment="1">
      <alignment horizontal="left" vertical="center"/>
    </xf>
    <xf numFmtId="0" fontId="29" fillId="0" borderId="15"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29" fillId="0" borderId="12"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wrapText="1"/>
      <protection/>
    </xf>
    <xf numFmtId="0" fontId="29" fillId="0" borderId="16"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0" xfId="0" applyFont="1" applyBorder="1" applyAlignment="1">
      <alignment horizontal="center" vertical="center" wrapText="1"/>
    </xf>
    <xf numFmtId="0" fontId="29" fillId="0" borderId="23"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29" fillId="0" borderId="25"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26"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right" vertical="center"/>
      <protection/>
    </xf>
    <xf numFmtId="0" fontId="37" fillId="0" borderId="12" xfId="0" applyNumberFormat="1" applyFont="1" applyFill="1" applyBorder="1" applyAlignment="1" applyProtection="1">
      <alignment horizontal="right" vertical="center"/>
      <protection/>
    </xf>
    <xf numFmtId="0" fontId="37" fillId="0" borderId="10" xfId="40" applyFont="1" applyFill="1" applyBorder="1" applyAlignment="1">
      <alignment horizontal="center" vertical="center" wrapText="1" shrinkToFit="1"/>
      <protection/>
    </xf>
    <xf numFmtId="0" fontId="37" fillId="0" borderId="10" xfId="40" applyFont="1" applyFill="1" applyBorder="1" applyAlignment="1">
      <alignment horizontal="center" vertical="center" shrinkToFit="1"/>
      <protection/>
    </xf>
    <xf numFmtId="0" fontId="37" fillId="0" borderId="0" xfId="40" applyFont="1" applyAlignment="1">
      <alignment horizontal="left" vertical="center"/>
      <protection/>
    </xf>
    <xf numFmtId="0" fontId="34" fillId="0" borderId="0" xfId="40" applyFont="1" applyAlignment="1">
      <alignment horizontal="center" vertical="center"/>
      <protection/>
    </xf>
    <xf numFmtId="0" fontId="28" fillId="0" borderId="0" xfId="0" applyFont="1" applyBorder="1" applyAlignment="1">
      <alignment horizontal="left" vertical="center"/>
    </xf>
    <xf numFmtId="0" fontId="29" fillId="24" borderId="15" xfId="0" applyFont="1" applyFill="1" applyBorder="1" applyAlignment="1">
      <alignment horizontal="center" vertical="center" wrapText="1" shrinkToFit="1"/>
    </xf>
    <xf numFmtId="0" fontId="29" fillId="24" borderId="16" xfId="0" applyFont="1" applyFill="1" applyBorder="1" applyAlignment="1">
      <alignment horizontal="center" vertical="center" wrapText="1" shrinkToFit="1"/>
    </xf>
    <xf numFmtId="0" fontId="29" fillId="24" borderId="17" xfId="0" applyFont="1" applyFill="1" applyBorder="1" applyAlignment="1">
      <alignment horizontal="center" vertical="center" wrapText="1" shrinkToFit="1"/>
    </xf>
    <xf numFmtId="0" fontId="29" fillId="0" borderId="10" xfId="0" applyFont="1" applyBorder="1" applyAlignment="1">
      <alignment horizontal="left" vertical="center" shrinkToFit="1"/>
    </xf>
    <xf numFmtId="0" fontId="26" fillId="0" borderId="0" xfId="0" applyFont="1" applyAlignment="1">
      <alignment horizontal="left" vertical="center"/>
    </xf>
    <xf numFmtId="0" fontId="29" fillId="25" borderId="0" xfId="0" applyFont="1" applyFill="1" applyBorder="1" applyAlignment="1">
      <alignment horizontal="left" vertical="center"/>
    </xf>
    <xf numFmtId="0" fontId="23" fillId="0" borderId="0" xfId="0" applyFont="1" applyAlignment="1">
      <alignment horizontal="center" vertical="center"/>
    </xf>
    <xf numFmtId="0" fontId="32" fillId="25" borderId="0" xfId="0" applyFont="1" applyFill="1" applyAlignment="1">
      <alignment horizontal="center" vertical="center"/>
    </xf>
    <xf numFmtId="0" fontId="28" fillId="0" borderId="20" xfId="0" applyFont="1" applyFill="1" applyBorder="1" applyAlignment="1">
      <alignment horizontal="left" vertical="center"/>
    </xf>
    <xf numFmtId="0" fontId="29" fillId="25" borderId="10" xfId="0" applyNumberFormat="1" applyFont="1" applyFill="1" applyBorder="1" applyAlignment="1" applyProtection="1">
      <alignment horizontal="center" vertical="center" wrapText="1"/>
      <protection/>
    </xf>
    <xf numFmtId="0" fontId="29" fillId="25" borderId="10" xfId="0"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xf>
    <xf numFmtId="0" fontId="29" fillId="24" borderId="10" xfId="0" applyFont="1" applyFill="1" applyBorder="1" applyAlignment="1">
      <alignment horizontal="center" vertical="center" shrinkToFit="1"/>
    </xf>
    <xf numFmtId="0" fontId="23" fillId="0" borderId="0" xfId="0" applyFont="1" applyAlignment="1">
      <alignment horizontal="center" vertical="center"/>
    </xf>
    <xf numFmtId="0" fontId="29" fillId="0" borderId="0" xfId="0" applyFont="1" applyBorder="1" applyAlignment="1">
      <alignment horizontal="left" vertical="center" wrapText="1" shrinkToFi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事业单位部门决算报表（讨论稿）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17">
      <selection activeCell="A39" sqref="A39:F39"/>
    </sheetView>
  </sheetViews>
  <sheetFormatPr defaultColWidth="9.00390625" defaultRowHeight="14.25"/>
  <cols>
    <col min="1" max="1" width="25.00390625" style="1" customWidth="1"/>
    <col min="2" max="2" width="6.50390625" style="1" customWidth="1"/>
    <col min="3" max="3" width="11.50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14"/>
      <c r="B1" s="2"/>
      <c r="E1" s="2"/>
    </row>
    <row r="2" spans="1:6" ht="22.5" customHeight="1">
      <c r="A2" s="130" t="s">
        <v>61</v>
      </c>
      <c r="B2" s="131"/>
      <c r="C2" s="131"/>
      <c r="D2" s="131"/>
      <c r="E2" s="131"/>
      <c r="F2" s="131"/>
    </row>
    <row r="3" spans="1:6" ht="18" customHeight="1">
      <c r="A3" s="73"/>
      <c r="B3" s="73"/>
      <c r="C3" s="73"/>
      <c r="D3" s="73"/>
      <c r="E3" s="132" t="s">
        <v>198</v>
      </c>
      <c r="F3" s="132"/>
    </row>
    <row r="4" spans="1:6" ht="21" customHeight="1">
      <c r="A4" s="74" t="s">
        <v>199</v>
      </c>
      <c r="B4" s="74"/>
      <c r="C4" s="74"/>
      <c r="D4" s="74"/>
      <c r="E4" s="133" t="s">
        <v>200</v>
      </c>
      <c r="F4" s="133"/>
    </row>
    <row r="5" spans="1:7" s="26" customFormat="1" ht="18" customHeight="1">
      <c r="A5" s="136" t="s">
        <v>201</v>
      </c>
      <c r="B5" s="136"/>
      <c r="C5" s="136"/>
      <c r="D5" s="136" t="s">
        <v>202</v>
      </c>
      <c r="E5" s="136"/>
      <c r="F5" s="136"/>
      <c r="G5" s="25"/>
    </row>
    <row r="6" spans="1:7" s="26" customFormat="1" ht="18" customHeight="1">
      <c r="A6" s="75" t="s">
        <v>203</v>
      </c>
      <c r="B6" s="75" t="s">
        <v>35</v>
      </c>
      <c r="C6" s="76" t="s">
        <v>204</v>
      </c>
      <c r="D6" s="75" t="s">
        <v>203</v>
      </c>
      <c r="E6" s="76" t="s">
        <v>205</v>
      </c>
      <c r="F6" s="76" t="s">
        <v>204</v>
      </c>
      <c r="G6" s="25"/>
    </row>
    <row r="7" spans="1:7" s="26" customFormat="1" ht="18" customHeight="1">
      <c r="A7" s="75" t="s">
        <v>206</v>
      </c>
      <c r="B7" s="77"/>
      <c r="C7" s="77" t="s">
        <v>207</v>
      </c>
      <c r="D7" s="75" t="s">
        <v>206</v>
      </c>
      <c r="E7" s="75"/>
      <c r="F7" s="77" t="s">
        <v>208</v>
      </c>
      <c r="G7" s="25"/>
    </row>
    <row r="8" spans="1:7" s="26" customFormat="1" ht="18" customHeight="1">
      <c r="A8" s="78" t="s">
        <v>209</v>
      </c>
      <c r="B8" s="77" t="s">
        <v>210</v>
      </c>
      <c r="C8" s="79">
        <v>33281.52</v>
      </c>
      <c r="D8" s="80" t="s">
        <v>84</v>
      </c>
      <c r="E8" s="77" t="s">
        <v>211</v>
      </c>
      <c r="F8" s="111"/>
      <c r="G8" s="25"/>
    </row>
    <row r="9" spans="1:7" s="26" customFormat="1" ht="18" customHeight="1">
      <c r="A9" s="81" t="s">
        <v>212</v>
      </c>
      <c r="B9" s="77" t="s">
        <v>208</v>
      </c>
      <c r="C9" s="79"/>
      <c r="D9" s="80" t="s">
        <v>85</v>
      </c>
      <c r="E9" s="77" t="s">
        <v>213</v>
      </c>
      <c r="F9" s="111"/>
      <c r="G9" s="25"/>
    </row>
    <row r="10" spans="1:7" s="26" customFormat="1" ht="18" customHeight="1">
      <c r="A10" s="78" t="s">
        <v>214</v>
      </c>
      <c r="B10" s="77" t="s">
        <v>215</v>
      </c>
      <c r="C10" s="79"/>
      <c r="D10" s="80" t="s">
        <v>86</v>
      </c>
      <c r="E10" s="77" t="s">
        <v>113</v>
      </c>
      <c r="F10" s="111"/>
      <c r="G10" s="25"/>
    </row>
    <row r="11" spans="1:7" s="26" customFormat="1" ht="18" customHeight="1">
      <c r="A11" s="78" t="s">
        <v>216</v>
      </c>
      <c r="B11" s="77" t="s">
        <v>13</v>
      </c>
      <c r="C11" s="79"/>
      <c r="D11" s="80" t="s">
        <v>87</v>
      </c>
      <c r="E11" s="77" t="s">
        <v>114</v>
      </c>
      <c r="F11" s="111"/>
      <c r="G11" s="25"/>
    </row>
    <row r="12" spans="1:7" s="26" customFormat="1" ht="18" customHeight="1">
      <c r="A12" s="78" t="s">
        <v>217</v>
      </c>
      <c r="B12" s="77" t="s">
        <v>14</v>
      </c>
      <c r="C12" s="79"/>
      <c r="D12" s="80" t="s">
        <v>88</v>
      </c>
      <c r="E12" s="77" t="s">
        <v>115</v>
      </c>
      <c r="F12" s="111"/>
      <c r="G12" s="25"/>
    </row>
    <row r="13" spans="1:7" s="26" customFormat="1" ht="18" customHeight="1">
      <c r="A13" s="78" t="s">
        <v>218</v>
      </c>
      <c r="B13" s="77" t="s">
        <v>15</v>
      </c>
      <c r="C13" s="79"/>
      <c r="D13" s="80" t="s">
        <v>89</v>
      </c>
      <c r="E13" s="77" t="s">
        <v>116</v>
      </c>
      <c r="F13" s="111">
        <v>2</v>
      </c>
      <c r="G13" s="25"/>
    </row>
    <row r="14" spans="1:7" s="26" customFormat="1" ht="18" customHeight="1">
      <c r="A14" s="78" t="s">
        <v>219</v>
      </c>
      <c r="B14" s="77" t="s">
        <v>16</v>
      </c>
      <c r="C14" s="79">
        <v>664.15</v>
      </c>
      <c r="D14" s="80" t="s">
        <v>92</v>
      </c>
      <c r="E14" s="77" t="s">
        <v>117</v>
      </c>
      <c r="F14" s="111"/>
      <c r="G14" s="25"/>
    </row>
    <row r="15" spans="1:7" s="26" customFormat="1" ht="18" customHeight="1">
      <c r="A15" s="78"/>
      <c r="B15" s="77" t="s">
        <v>17</v>
      </c>
      <c r="C15" s="79"/>
      <c r="D15" s="80" t="s">
        <v>93</v>
      </c>
      <c r="E15" s="77" t="s">
        <v>118</v>
      </c>
      <c r="F15" s="111">
        <v>57.53</v>
      </c>
      <c r="G15" s="25"/>
    </row>
    <row r="16" spans="1:7" s="26" customFormat="1" ht="18" customHeight="1">
      <c r="A16" s="78"/>
      <c r="B16" s="77" t="s">
        <v>18</v>
      </c>
      <c r="C16" s="79"/>
      <c r="D16" s="80" t="s">
        <v>94</v>
      </c>
      <c r="E16" s="77" t="s">
        <v>119</v>
      </c>
      <c r="F16" s="111">
        <v>51.07</v>
      </c>
      <c r="G16" s="25"/>
    </row>
    <row r="17" spans="1:7" s="26" customFormat="1" ht="18" customHeight="1">
      <c r="A17" s="78"/>
      <c r="B17" s="77" t="s">
        <v>19</v>
      </c>
      <c r="C17" s="79"/>
      <c r="D17" s="80" t="s">
        <v>95</v>
      </c>
      <c r="E17" s="77" t="s">
        <v>120</v>
      </c>
      <c r="F17" s="111"/>
      <c r="G17" s="25"/>
    </row>
    <row r="18" spans="1:7" s="26" customFormat="1" ht="18" customHeight="1">
      <c r="A18" s="78"/>
      <c r="B18" s="77" t="s">
        <v>39</v>
      </c>
      <c r="C18" s="79"/>
      <c r="D18" s="80" t="s">
        <v>96</v>
      </c>
      <c r="E18" s="77" t="s">
        <v>121</v>
      </c>
      <c r="F18" s="111"/>
      <c r="G18" s="25"/>
    </row>
    <row r="19" spans="1:7" s="26" customFormat="1" ht="18" customHeight="1">
      <c r="A19" s="78"/>
      <c r="B19" s="77" t="s">
        <v>40</v>
      </c>
      <c r="C19" s="79"/>
      <c r="D19" s="80" t="s">
        <v>97</v>
      </c>
      <c r="E19" s="77" t="s">
        <v>122</v>
      </c>
      <c r="F19" s="111">
        <v>33746.91</v>
      </c>
      <c r="G19" s="25"/>
    </row>
    <row r="20" spans="1:7" s="26" customFormat="1" ht="18" customHeight="1">
      <c r="A20" s="78"/>
      <c r="B20" s="77" t="s">
        <v>41</v>
      </c>
      <c r="C20" s="79"/>
      <c r="D20" s="80" t="s">
        <v>98</v>
      </c>
      <c r="E20" s="77" t="s">
        <v>123</v>
      </c>
      <c r="F20" s="111"/>
      <c r="G20" s="25"/>
    </row>
    <row r="21" spans="1:7" s="26" customFormat="1" ht="18" customHeight="1">
      <c r="A21" s="78"/>
      <c r="B21" s="77" t="s">
        <v>42</v>
      </c>
      <c r="C21" s="79"/>
      <c r="D21" s="80" t="s">
        <v>99</v>
      </c>
      <c r="E21" s="77" t="s">
        <v>124</v>
      </c>
      <c r="F21" s="111"/>
      <c r="G21" s="25"/>
    </row>
    <row r="22" spans="1:7" s="26" customFormat="1" ht="18" customHeight="1">
      <c r="A22" s="78"/>
      <c r="B22" s="77" t="s">
        <v>43</v>
      </c>
      <c r="C22" s="79"/>
      <c r="D22" s="80" t="s">
        <v>100</v>
      </c>
      <c r="E22" s="77" t="s">
        <v>125</v>
      </c>
      <c r="F22" s="111"/>
      <c r="G22" s="25"/>
    </row>
    <row r="23" spans="1:7" s="26" customFormat="1" ht="18" customHeight="1">
      <c r="A23" s="78"/>
      <c r="B23" s="77" t="s">
        <v>44</v>
      </c>
      <c r="C23" s="79"/>
      <c r="D23" s="80" t="s">
        <v>101</v>
      </c>
      <c r="E23" s="77" t="s">
        <v>126</v>
      </c>
      <c r="F23" s="111"/>
      <c r="G23" s="25"/>
    </row>
    <row r="24" spans="1:7" s="26" customFormat="1" ht="18" customHeight="1">
      <c r="A24" s="78"/>
      <c r="B24" s="77" t="s">
        <v>45</v>
      </c>
      <c r="C24" s="79"/>
      <c r="D24" s="80" t="s">
        <v>102</v>
      </c>
      <c r="E24" s="77" t="s">
        <v>127</v>
      </c>
      <c r="F24" s="111"/>
      <c r="G24" s="25"/>
    </row>
    <row r="25" spans="1:7" s="26" customFormat="1" ht="18" customHeight="1">
      <c r="A25" s="78"/>
      <c r="B25" s="77" t="s">
        <v>46</v>
      </c>
      <c r="C25" s="79"/>
      <c r="D25" s="80" t="s">
        <v>103</v>
      </c>
      <c r="E25" s="77" t="s">
        <v>128</v>
      </c>
      <c r="F25" s="111"/>
      <c r="G25" s="25"/>
    </row>
    <row r="26" spans="1:7" s="26" customFormat="1" ht="18" customHeight="1">
      <c r="A26" s="78"/>
      <c r="B26" s="77" t="s">
        <v>47</v>
      </c>
      <c r="C26" s="79"/>
      <c r="D26" s="80" t="s">
        <v>104</v>
      </c>
      <c r="E26" s="77" t="s">
        <v>129</v>
      </c>
      <c r="F26" s="111">
        <v>28.08</v>
      </c>
      <c r="G26" s="25"/>
    </row>
    <row r="27" spans="1:7" s="26" customFormat="1" ht="18" customHeight="1">
      <c r="A27" s="78"/>
      <c r="B27" s="77" t="s">
        <v>48</v>
      </c>
      <c r="C27" s="79"/>
      <c r="D27" s="80" t="s">
        <v>105</v>
      </c>
      <c r="E27" s="77" t="s">
        <v>130</v>
      </c>
      <c r="F27" s="111"/>
      <c r="G27" s="25"/>
    </row>
    <row r="28" spans="1:7" s="26" customFormat="1" ht="18" customHeight="1">
      <c r="A28" s="78"/>
      <c r="B28" s="77" t="s">
        <v>49</v>
      </c>
      <c r="C28" s="79"/>
      <c r="D28" s="80" t="s">
        <v>106</v>
      </c>
      <c r="E28" s="77" t="s">
        <v>131</v>
      </c>
      <c r="F28" s="111"/>
      <c r="G28" s="25"/>
    </row>
    <row r="29" spans="1:7" s="26" customFormat="1" ht="18" customHeight="1">
      <c r="A29" s="78"/>
      <c r="B29" s="77" t="s">
        <v>50</v>
      </c>
      <c r="C29" s="79"/>
      <c r="D29" s="80" t="s">
        <v>107</v>
      </c>
      <c r="E29" s="77" t="s">
        <v>132</v>
      </c>
      <c r="F29" s="111"/>
      <c r="G29" s="25"/>
    </row>
    <row r="30" spans="1:7" s="26" customFormat="1" ht="18" customHeight="1">
      <c r="A30" s="76"/>
      <c r="B30" s="77" t="s">
        <v>51</v>
      </c>
      <c r="C30" s="81"/>
      <c r="D30" s="80" t="s">
        <v>108</v>
      </c>
      <c r="E30" s="77" t="s">
        <v>133</v>
      </c>
      <c r="F30" s="111"/>
      <c r="G30" s="25"/>
    </row>
    <row r="31" spans="1:7" s="26" customFormat="1" ht="18" customHeight="1">
      <c r="A31" s="82" t="s">
        <v>20</v>
      </c>
      <c r="B31" s="77" t="s">
        <v>52</v>
      </c>
      <c r="C31" s="110">
        <v>33945.67</v>
      </c>
      <c r="D31" s="82" t="s">
        <v>28</v>
      </c>
      <c r="E31" s="77" t="s">
        <v>134</v>
      </c>
      <c r="F31" s="112">
        <v>33885.59</v>
      </c>
      <c r="G31" s="25"/>
    </row>
    <row r="32" spans="1:7" s="26" customFormat="1" ht="18" customHeight="1">
      <c r="A32" s="81" t="s">
        <v>220</v>
      </c>
      <c r="B32" s="77" t="s">
        <v>54</v>
      </c>
      <c r="C32" s="79"/>
      <c r="D32" s="81" t="s">
        <v>221</v>
      </c>
      <c r="E32" s="77" t="s">
        <v>135</v>
      </c>
      <c r="F32" s="79"/>
      <c r="G32" s="25"/>
    </row>
    <row r="33" spans="1:7" s="26" customFormat="1" ht="18" customHeight="1">
      <c r="A33" s="81" t="s">
        <v>222</v>
      </c>
      <c r="B33" s="77" t="s">
        <v>56</v>
      </c>
      <c r="C33" s="79">
        <v>1292.4</v>
      </c>
      <c r="D33" s="81" t="s">
        <v>223</v>
      </c>
      <c r="E33" s="77" t="s">
        <v>136</v>
      </c>
      <c r="F33" s="79"/>
      <c r="G33" s="25"/>
    </row>
    <row r="34" spans="1:7" s="26" customFormat="1" ht="18" customHeight="1">
      <c r="A34" s="81" t="s">
        <v>224</v>
      </c>
      <c r="B34" s="77" t="s">
        <v>57</v>
      </c>
      <c r="C34" s="79">
        <v>1292.13</v>
      </c>
      <c r="D34" s="81" t="s">
        <v>225</v>
      </c>
      <c r="E34" s="77" t="s">
        <v>137</v>
      </c>
      <c r="F34" s="79"/>
      <c r="G34" s="25"/>
    </row>
    <row r="35" spans="1:7" s="26" customFormat="1" ht="18" customHeight="1">
      <c r="A35" s="83"/>
      <c r="B35" s="77" t="s">
        <v>58</v>
      </c>
      <c r="C35" s="79"/>
      <c r="D35" s="81" t="s">
        <v>226</v>
      </c>
      <c r="E35" s="77" t="s">
        <v>138</v>
      </c>
      <c r="F35" s="79">
        <v>1352.48</v>
      </c>
      <c r="G35" s="25"/>
    </row>
    <row r="36" spans="1:7" s="26" customFormat="1" ht="18" customHeight="1">
      <c r="A36" s="81"/>
      <c r="B36" s="77" t="s">
        <v>59</v>
      </c>
      <c r="C36" s="79"/>
      <c r="D36" s="81" t="s">
        <v>224</v>
      </c>
      <c r="E36" s="77" t="s">
        <v>139</v>
      </c>
      <c r="F36" s="79">
        <v>1352.2</v>
      </c>
      <c r="G36" s="25"/>
    </row>
    <row r="37" spans="1:7" s="26" customFormat="1" ht="18" customHeight="1">
      <c r="A37" s="83"/>
      <c r="B37" s="77" t="s">
        <v>111</v>
      </c>
      <c r="C37" s="79"/>
      <c r="D37" s="81"/>
      <c r="E37" s="77" t="s">
        <v>140</v>
      </c>
      <c r="F37" s="79"/>
      <c r="G37" s="25"/>
    </row>
    <row r="38" spans="1:7" s="28" customFormat="1" ht="18" customHeight="1">
      <c r="A38" s="84" t="s">
        <v>227</v>
      </c>
      <c r="B38" s="77" t="s">
        <v>112</v>
      </c>
      <c r="C38" s="110">
        <f>C31+C33</f>
        <v>35238.07</v>
      </c>
      <c r="D38" s="84" t="s">
        <v>227</v>
      </c>
      <c r="E38" s="77" t="s">
        <v>141</v>
      </c>
      <c r="F38" s="112">
        <v>35238.07</v>
      </c>
      <c r="G38" s="27"/>
    </row>
    <row r="39" spans="1:6" ht="26.25" customHeight="1">
      <c r="A39" s="134" t="s">
        <v>414</v>
      </c>
      <c r="B39" s="135"/>
      <c r="C39" s="135"/>
      <c r="D39" s="135"/>
      <c r="E39" s="135"/>
      <c r="F39" s="135"/>
    </row>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19.5" customHeight="1"/>
    <row r="264" ht="19.5" customHeight="1"/>
    <row r="265" ht="19.5" customHeight="1"/>
    <row r="266" ht="19.5" customHeight="1"/>
  </sheetData>
  <sheetProtection/>
  <mergeCells count="6">
    <mergeCell ref="A2:F2"/>
    <mergeCell ref="E3:F3"/>
    <mergeCell ref="E4:F4"/>
    <mergeCell ref="A39:F39"/>
    <mergeCell ref="A5:C5"/>
    <mergeCell ref="D5:F5"/>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3">
      <selection activeCell="E24" sqref="E24:E26"/>
    </sheetView>
  </sheetViews>
  <sheetFormatPr defaultColWidth="9.00390625" defaultRowHeight="14.25"/>
  <cols>
    <col min="1" max="3" width="4.875" style="1" customWidth="1"/>
    <col min="4" max="4" width="20.125" style="1" customWidth="1"/>
    <col min="5" max="11" width="13.50390625" style="1" customWidth="1"/>
    <col min="12" max="16384" width="9.00390625" style="1" customWidth="1"/>
  </cols>
  <sheetData>
    <row r="1" spans="1:3" ht="15" customHeight="1">
      <c r="A1" s="149"/>
      <c r="B1" s="149"/>
      <c r="C1" s="149"/>
    </row>
    <row r="2" spans="1:11" ht="29.25" customHeight="1">
      <c r="A2" s="145" t="s">
        <v>62</v>
      </c>
      <c r="B2" s="146"/>
      <c r="C2" s="146"/>
      <c r="D2" s="146"/>
      <c r="E2" s="146"/>
      <c r="F2" s="146"/>
      <c r="G2" s="146"/>
      <c r="H2" s="146"/>
      <c r="I2" s="146"/>
      <c r="J2" s="146"/>
      <c r="K2" s="146"/>
    </row>
    <row r="3" spans="1:11" ht="18" customHeight="1">
      <c r="A3" s="23"/>
      <c r="B3" s="23"/>
      <c r="C3" s="23"/>
      <c r="D3" s="23"/>
      <c r="E3" s="23"/>
      <c r="F3" s="23"/>
      <c r="G3" s="23"/>
      <c r="H3" s="23"/>
      <c r="I3" s="23"/>
      <c r="J3" s="23"/>
      <c r="K3" s="29" t="s">
        <v>143</v>
      </c>
    </row>
    <row r="4" spans="1:11" ht="18" customHeight="1">
      <c r="A4" s="147" t="s">
        <v>144</v>
      </c>
      <c r="B4" s="147"/>
      <c r="C4" s="147"/>
      <c r="D4" s="147"/>
      <c r="E4" s="23"/>
      <c r="F4" s="23"/>
      <c r="G4" s="23"/>
      <c r="H4" s="30"/>
      <c r="I4" s="23"/>
      <c r="J4" s="23"/>
      <c r="K4" s="29" t="s">
        <v>145</v>
      </c>
    </row>
    <row r="5" spans="1:11" ht="24" customHeight="1">
      <c r="A5" s="148" t="s">
        <v>0</v>
      </c>
      <c r="B5" s="148" t="s">
        <v>4</v>
      </c>
      <c r="C5" s="148" t="s">
        <v>4</v>
      </c>
      <c r="D5" s="148" t="s">
        <v>4</v>
      </c>
      <c r="E5" s="137" t="s">
        <v>20</v>
      </c>
      <c r="F5" s="137" t="s">
        <v>21</v>
      </c>
      <c r="G5" s="137" t="s">
        <v>22</v>
      </c>
      <c r="H5" s="138" t="s">
        <v>23</v>
      </c>
      <c r="I5" s="137" t="s">
        <v>24</v>
      </c>
      <c r="J5" s="137" t="s">
        <v>25</v>
      </c>
      <c r="K5" s="138" t="s">
        <v>26</v>
      </c>
    </row>
    <row r="6" spans="1:11" ht="47.25" customHeight="1">
      <c r="A6" s="137" t="s">
        <v>5</v>
      </c>
      <c r="B6" s="137" t="s">
        <v>4</v>
      </c>
      <c r="C6" s="137" t="s">
        <v>4</v>
      </c>
      <c r="D6" s="31" t="s">
        <v>27</v>
      </c>
      <c r="E6" s="137" t="s">
        <v>4</v>
      </c>
      <c r="F6" s="137" t="s">
        <v>4</v>
      </c>
      <c r="G6" s="137" t="s">
        <v>4</v>
      </c>
      <c r="H6" s="139"/>
      <c r="I6" s="137" t="s">
        <v>4</v>
      </c>
      <c r="J6" s="137" t="s">
        <v>4</v>
      </c>
      <c r="K6" s="139"/>
    </row>
    <row r="7" spans="1:11" ht="18" customHeight="1">
      <c r="A7" s="148" t="s">
        <v>1</v>
      </c>
      <c r="B7" s="148" t="s">
        <v>2</v>
      </c>
      <c r="C7" s="148" t="s">
        <v>3</v>
      </c>
      <c r="D7" s="32" t="s">
        <v>9</v>
      </c>
      <c r="E7" s="33" t="s">
        <v>10</v>
      </c>
      <c r="F7" s="33" t="s">
        <v>11</v>
      </c>
      <c r="G7" s="33" t="s">
        <v>12</v>
      </c>
      <c r="H7" s="33" t="s">
        <v>13</v>
      </c>
      <c r="I7" s="33" t="s">
        <v>15</v>
      </c>
      <c r="J7" s="33" t="s">
        <v>16</v>
      </c>
      <c r="K7" s="33" t="s">
        <v>17</v>
      </c>
    </row>
    <row r="8" spans="1:11" ht="18" customHeight="1">
      <c r="A8" s="148" t="s">
        <v>4</v>
      </c>
      <c r="B8" s="148" t="s">
        <v>4</v>
      </c>
      <c r="C8" s="148" t="s">
        <v>4</v>
      </c>
      <c r="D8" s="32" t="s">
        <v>6</v>
      </c>
      <c r="E8" s="34">
        <f>E9+E12+E17+E22+E28</f>
        <v>33945.66</v>
      </c>
      <c r="F8" s="34">
        <f>F9+F12+F17+F22+F28</f>
        <v>33281.520000000004</v>
      </c>
      <c r="G8" s="35"/>
      <c r="H8" s="35"/>
      <c r="I8" s="35"/>
      <c r="J8" s="35"/>
      <c r="K8" s="34">
        <v>664.15</v>
      </c>
    </row>
    <row r="9" spans="1:11" ht="21" customHeight="1">
      <c r="A9" s="140">
        <v>206</v>
      </c>
      <c r="B9" s="140"/>
      <c r="C9" s="140"/>
      <c r="D9" s="113" t="s">
        <v>417</v>
      </c>
      <c r="E9" s="34">
        <v>2</v>
      </c>
      <c r="F9" s="34">
        <v>2</v>
      </c>
      <c r="G9" s="35"/>
      <c r="H9" s="35"/>
      <c r="I9" s="35"/>
      <c r="J9" s="35"/>
      <c r="K9" s="35"/>
    </row>
    <row r="10" spans="1:11" ht="21" customHeight="1">
      <c r="A10" s="140">
        <v>20699</v>
      </c>
      <c r="B10" s="140"/>
      <c r="C10" s="140"/>
      <c r="D10" s="113" t="s">
        <v>418</v>
      </c>
      <c r="E10" s="34">
        <v>2</v>
      </c>
      <c r="F10" s="34">
        <v>2</v>
      </c>
      <c r="G10" s="35"/>
      <c r="H10" s="35"/>
      <c r="I10" s="35"/>
      <c r="J10" s="35"/>
      <c r="K10" s="35"/>
    </row>
    <row r="11" spans="1:11" ht="21" customHeight="1">
      <c r="A11" s="140">
        <v>2069999</v>
      </c>
      <c r="B11" s="140"/>
      <c r="C11" s="140"/>
      <c r="D11" s="113" t="s">
        <v>419</v>
      </c>
      <c r="E11" s="34">
        <v>2</v>
      </c>
      <c r="F11" s="34">
        <v>2</v>
      </c>
      <c r="G11" s="35"/>
      <c r="H11" s="35"/>
      <c r="I11" s="35"/>
      <c r="J11" s="35"/>
      <c r="K11" s="35"/>
    </row>
    <row r="12" spans="1:11" ht="21" customHeight="1">
      <c r="A12" s="140">
        <v>208</v>
      </c>
      <c r="B12" s="140"/>
      <c r="C12" s="140"/>
      <c r="D12" s="113" t="s">
        <v>420</v>
      </c>
      <c r="E12" s="34">
        <v>57.53</v>
      </c>
      <c r="F12" s="34">
        <v>57.53</v>
      </c>
      <c r="G12" s="35"/>
      <c r="H12" s="35"/>
      <c r="I12" s="35"/>
      <c r="J12" s="35"/>
      <c r="K12" s="35"/>
    </row>
    <row r="13" spans="1:11" ht="21" customHeight="1">
      <c r="A13" s="140">
        <v>20805</v>
      </c>
      <c r="B13" s="140"/>
      <c r="C13" s="140"/>
      <c r="D13" s="113" t="s">
        <v>421</v>
      </c>
      <c r="E13" s="34">
        <v>57.53</v>
      </c>
      <c r="F13" s="34">
        <v>57.53</v>
      </c>
      <c r="G13" s="35"/>
      <c r="H13" s="35"/>
      <c r="I13" s="35"/>
      <c r="J13" s="35"/>
      <c r="K13" s="35"/>
    </row>
    <row r="14" spans="1:11" ht="21" customHeight="1">
      <c r="A14" s="140">
        <v>2080502</v>
      </c>
      <c r="B14" s="140"/>
      <c r="C14" s="140"/>
      <c r="D14" s="113" t="s">
        <v>422</v>
      </c>
      <c r="E14" s="34">
        <v>8.79</v>
      </c>
      <c r="F14" s="34">
        <v>8.79</v>
      </c>
      <c r="G14" s="35"/>
      <c r="H14" s="35"/>
      <c r="I14" s="35"/>
      <c r="J14" s="35"/>
      <c r="K14" s="35"/>
    </row>
    <row r="15" spans="1:11" ht="21" customHeight="1">
      <c r="A15" s="140">
        <v>2080505</v>
      </c>
      <c r="B15" s="140"/>
      <c r="C15" s="140"/>
      <c r="D15" s="113" t="s">
        <v>423</v>
      </c>
      <c r="E15" s="34">
        <v>44.14</v>
      </c>
      <c r="F15" s="34">
        <v>44.14</v>
      </c>
      <c r="G15" s="35"/>
      <c r="H15" s="35"/>
      <c r="I15" s="35"/>
      <c r="J15" s="35"/>
      <c r="K15" s="35"/>
    </row>
    <row r="16" spans="1:11" ht="21" customHeight="1">
      <c r="A16" s="141">
        <v>2080599</v>
      </c>
      <c r="B16" s="142"/>
      <c r="C16" s="143"/>
      <c r="D16" s="113" t="s">
        <v>424</v>
      </c>
      <c r="E16" s="34">
        <v>4.6</v>
      </c>
      <c r="F16" s="34">
        <v>4.6</v>
      </c>
      <c r="G16" s="35"/>
      <c r="H16" s="35"/>
      <c r="I16" s="35"/>
      <c r="J16" s="35"/>
      <c r="K16" s="35"/>
    </row>
    <row r="17" spans="1:11" ht="21" customHeight="1">
      <c r="A17" s="141">
        <v>210</v>
      </c>
      <c r="B17" s="142"/>
      <c r="C17" s="143"/>
      <c r="D17" s="113" t="s">
        <v>425</v>
      </c>
      <c r="E17" s="34">
        <v>41.65</v>
      </c>
      <c r="F17" s="34">
        <v>40</v>
      </c>
      <c r="G17" s="35"/>
      <c r="H17" s="35"/>
      <c r="I17" s="35"/>
      <c r="J17" s="35"/>
      <c r="K17" s="35">
        <v>1.65</v>
      </c>
    </row>
    <row r="18" spans="1:11" ht="21" customHeight="1">
      <c r="A18" s="141">
        <v>21010</v>
      </c>
      <c r="B18" s="142"/>
      <c r="C18" s="143"/>
      <c r="D18" s="113" t="s">
        <v>426</v>
      </c>
      <c r="E18" s="34">
        <v>40</v>
      </c>
      <c r="F18" s="34">
        <v>40</v>
      </c>
      <c r="G18" s="35"/>
      <c r="H18" s="35"/>
      <c r="I18" s="35"/>
      <c r="J18" s="35"/>
      <c r="K18" s="35"/>
    </row>
    <row r="19" spans="1:11" ht="21" customHeight="1">
      <c r="A19" s="141">
        <v>2101016</v>
      </c>
      <c r="B19" s="142"/>
      <c r="C19" s="143"/>
      <c r="D19" s="113" t="s">
        <v>427</v>
      </c>
      <c r="E19" s="34">
        <v>40</v>
      </c>
      <c r="F19" s="34">
        <v>40</v>
      </c>
      <c r="G19" s="35"/>
      <c r="H19" s="35"/>
      <c r="I19" s="35"/>
      <c r="J19" s="35"/>
      <c r="K19" s="35"/>
    </row>
    <row r="20" spans="1:11" ht="21" customHeight="1">
      <c r="A20" s="141">
        <v>21099</v>
      </c>
      <c r="B20" s="142"/>
      <c r="C20" s="143"/>
      <c r="D20" s="113" t="s">
        <v>428</v>
      </c>
      <c r="E20" s="34">
        <v>1.65</v>
      </c>
      <c r="F20" s="34"/>
      <c r="G20" s="35"/>
      <c r="H20" s="35"/>
      <c r="I20" s="35"/>
      <c r="J20" s="35"/>
      <c r="K20" s="35">
        <v>1.65</v>
      </c>
    </row>
    <row r="21" spans="1:11" ht="21" customHeight="1">
      <c r="A21" s="141">
        <v>2109901</v>
      </c>
      <c r="B21" s="142"/>
      <c r="C21" s="143"/>
      <c r="D21" s="113" t="s">
        <v>429</v>
      </c>
      <c r="E21" s="34">
        <v>1.65</v>
      </c>
      <c r="F21" s="34"/>
      <c r="G21" s="35"/>
      <c r="H21" s="35"/>
      <c r="I21" s="35"/>
      <c r="J21" s="35"/>
      <c r="K21" s="35">
        <v>1.65</v>
      </c>
    </row>
    <row r="22" spans="1:11" ht="21" customHeight="1">
      <c r="A22" s="141">
        <v>213</v>
      </c>
      <c r="B22" s="142"/>
      <c r="C22" s="143"/>
      <c r="D22" s="113" t="s">
        <v>430</v>
      </c>
      <c r="E22" s="34">
        <v>33816.4</v>
      </c>
      <c r="F22" s="34">
        <v>33153.91</v>
      </c>
      <c r="G22" s="35"/>
      <c r="H22" s="35"/>
      <c r="I22" s="35"/>
      <c r="J22" s="35"/>
      <c r="K22" s="35">
        <v>662.5</v>
      </c>
    </row>
    <row r="23" spans="1:11" ht="21" customHeight="1">
      <c r="A23" s="141">
        <v>21301</v>
      </c>
      <c r="B23" s="142"/>
      <c r="C23" s="143"/>
      <c r="D23" s="113" t="s">
        <v>431</v>
      </c>
      <c r="E23" s="34">
        <v>33816.4</v>
      </c>
      <c r="F23" s="34">
        <v>33153.91</v>
      </c>
      <c r="G23" s="35"/>
      <c r="H23" s="35"/>
      <c r="I23" s="35"/>
      <c r="J23" s="35"/>
      <c r="K23" s="35">
        <v>662.5</v>
      </c>
    </row>
    <row r="24" spans="1:11" ht="21" customHeight="1">
      <c r="A24" s="141">
        <v>2130104</v>
      </c>
      <c r="B24" s="142"/>
      <c r="C24" s="143"/>
      <c r="D24" s="113" t="s">
        <v>432</v>
      </c>
      <c r="E24" s="34">
        <v>400.16</v>
      </c>
      <c r="F24" s="34">
        <v>400.16</v>
      </c>
      <c r="G24" s="35"/>
      <c r="H24" s="35"/>
      <c r="I24" s="35"/>
      <c r="J24" s="35"/>
      <c r="K24" s="35"/>
    </row>
    <row r="25" spans="1:11" ht="21" customHeight="1">
      <c r="A25" s="141">
        <v>2130106</v>
      </c>
      <c r="B25" s="142"/>
      <c r="C25" s="143"/>
      <c r="D25" s="113" t="s">
        <v>433</v>
      </c>
      <c r="E25" s="34">
        <v>50</v>
      </c>
      <c r="F25" s="34">
        <v>50</v>
      </c>
      <c r="G25" s="35"/>
      <c r="H25" s="35"/>
      <c r="I25" s="35"/>
      <c r="J25" s="35"/>
      <c r="K25" s="35"/>
    </row>
    <row r="26" spans="1:11" ht="21" customHeight="1">
      <c r="A26" s="141">
        <v>2130108</v>
      </c>
      <c r="B26" s="142"/>
      <c r="C26" s="143"/>
      <c r="D26" s="113" t="s">
        <v>434</v>
      </c>
      <c r="E26" s="34">
        <v>33230.75</v>
      </c>
      <c r="F26" s="34">
        <v>32628.75</v>
      </c>
      <c r="G26" s="35"/>
      <c r="H26" s="35"/>
      <c r="I26" s="35"/>
      <c r="J26" s="35"/>
      <c r="K26" s="35">
        <v>602</v>
      </c>
    </row>
    <row r="27" spans="1:11" ht="21" customHeight="1">
      <c r="A27" s="141">
        <v>2130109</v>
      </c>
      <c r="B27" s="142"/>
      <c r="C27" s="143"/>
      <c r="D27" s="113" t="s">
        <v>435</v>
      </c>
      <c r="E27" s="34">
        <v>135.5</v>
      </c>
      <c r="F27" s="34">
        <v>75</v>
      </c>
      <c r="G27" s="35"/>
      <c r="H27" s="35"/>
      <c r="I27" s="35"/>
      <c r="J27" s="35"/>
      <c r="K27" s="35">
        <v>60.5</v>
      </c>
    </row>
    <row r="28" spans="1:11" ht="21" customHeight="1">
      <c r="A28" s="141">
        <v>221</v>
      </c>
      <c r="B28" s="142"/>
      <c r="C28" s="143"/>
      <c r="D28" s="113" t="s">
        <v>436</v>
      </c>
      <c r="E28" s="34">
        <v>28.08</v>
      </c>
      <c r="F28" s="34">
        <v>28.08</v>
      </c>
      <c r="G28" s="35"/>
      <c r="H28" s="35"/>
      <c r="I28" s="35"/>
      <c r="J28" s="35"/>
      <c r="K28" s="35"/>
    </row>
    <row r="29" spans="1:11" ht="21" customHeight="1">
      <c r="A29" s="141">
        <v>22102</v>
      </c>
      <c r="B29" s="142"/>
      <c r="C29" s="143"/>
      <c r="D29" s="113" t="s">
        <v>437</v>
      </c>
      <c r="E29" s="34">
        <v>28.08</v>
      </c>
      <c r="F29" s="34">
        <v>28.08</v>
      </c>
      <c r="G29" s="35"/>
      <c r="H29" s="35"/>
      <c r="I29" s="35"/>
      <c r="J29" s="35"/>
      <c r="K29" s="35"/>
    </row>
    <row r="30" spans="1:11" ht="21" customHeight="1">
      <c r="A30" s="141">
        <v>2210201</v>
      </c>
      <c r="B30" s="142"/>
      <c r="C30" s="143"/>
      <c r="D30" s="113" t="s">
        <v>369</v>
      </c>
      <c r="E30" s="34">
        <v>28.08</v>
      </c>
      <c r="F30" s="34">
        <v>28.08</v>
      </c>
      <c r="G30" s="35"/>
      <c r="H30" s="35"/>
      <c r="I30" s="35"/>
      <c r="J30" s="35"/>
      <c r="K30" s="35"/>
    </row>
    <row r="31" spans="1:11" ht="21" customHeight="1">
      <c r="A31" s="144" t="s">
        <v>146</v>
      </c>
      <c r="B31" s="144"/>
      <c r="C31" s="144"/>
      <c r="D31" s="144"/>
      <c r="E31" s="144"/>
      <c r="F31" s="144"/>
      <c r="G31" s="144"/>
      <c r="H31" s="144"/>
      <c r="I31" s="144"/>
      <c r="J31" s="144"/>
      <c r="K31" s="144"/>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19.5" customHeight="1"/>
    <row r="246" ht="19.5" customHeight="1"/>
    <row r="247" ht="19.5" customHeight="1"/>
    <row r="248" ht="19.5" customHeight="1"/>
  </sheetData>
  <sheetProtection/>
  <mergeCells count="38">
    <mergeCell ref="A30:C30"/>
    <mergeCell ref="A26:C26"/>
    <mergeCell ref="A27:C27"/>
    <mergeCell ref="A28:C28"/>
    <mergeCell ref="A29:C29"/>
    <mergeCell ref="A22:C22"/>
    <mergeCell ref="A23:C23"/>
    <mergeCell ref="A24:C24"/>
    <mergeCell ref="A25:C25"/>
    <mergeCell ref="A18:C18"/>
    <mergeCell ref="A19:C19"/>
    <mergeCell ref="A20:C20"/>
    <mergeCell ref="A21:C21"/>
    <mergeCell ref="A1:C1"/>
    <mergeCell ref="A15:C15"/>
    <mergeCell ref="A6:C6"/>
    <mergeCell ref="A7:A8"/>
    <mergeCell ref="B7:B8"/>
    <mergeCell ref="C7:C8"/>
    <mergeCell ref="A12:C12"/>
    <mergeCell ref="A16:C16"/>
    <mergeCell ref="A17:C17"/>
    <mergeCell ref="A31:K31"/>
    <mergeCell ref="A2:K2"/>
    <mergeCell ref="A4:D4"/>
    <mergeCell ref="A5:D5"/>
    <mergeCell ref="E5:E6"/>
    <mergeCell ref="F5:F6"/>
    <mergeCell ref="I5:I6"/>
    <mergeCell ref="J5:J6"/>
    <mergeCell ref="G5:G6"/>
    <mergeCell ref="H5:H6"/>
    <mergeCell ref="K5:K6"/>
    <mergeCell ref="A14:C14"/>
    <mergeCell ref="A13:C13"/>
    <mergeCell ref="A9:C9"/>
    <mergeCell ref="A10:C10"/>
    <mergeCell ref="A11:C1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4">
      <selection activeCell="K20" sqref="K20"/>
    </sheetView>
  </sheetViews>
  <sheetFormatPr defaultColWidth="9.00390625" defaultRowHeight="14.25"/>
  <cols>
    <col min="1" max="3" width="6.00390625" style="1" customWidth="1"/>
    <col min="4" max="4" width="23.75390625" style="1" customWidth="1"/>
    <col min="5" max="10" width="13.25390625" style="1" customWidth="1"/>
    <col min="11" max="16384" width="9.00390625" style="1" customWidth="1"/>
  </cols>
  <sheetData>
    <row r="1" spans="1:3" ht="15" customHeight="1">
      <c r="A1" s="149"/>
      <c r="B1" s="152"/>
      <c r="C1" s="152"/>
    </row>
    <row r="2" spans="1:10" ht="36" customHeight="1">
      <c r="A2" s="145" t="s">
        <v>63</v>
      </c>
      <c r="B2" s="146"/>
      <c r="C2" s="146"/>
      <c r="D2" s="146"/>
      <c r="E2" s="146"/>
      <c r="F2" s="146"/>
      <c r="G2" s="146"/>
      <c r="H2" s="146"/>
      <c r="I2" s="146"/>
      <c r="J2" s="146"/>
    </row>
    <row r="3" spans="1:10" ht="18" customHeight="1">
      <c r="A3" s="23"/>
      <c r="B3" s="23"/>
      <c r="C3" s="23"/>
      <c r="D3" s="23"/>
      <c r="E3" s="23"/>
      <c r="F3" s="23"/>
      <c r="G3" s="23"/>
      <c r="H3" s="23"/>
      <c r="I3" s="37"/>
      <c r="J3" s="38" t="s">
        <v>147</v>
      </c>
    </row>
    <row r="4" spans="1:10" ht="18" customHeight="1">
      <c r="A4" s="151" t="s">
        <v>144</v>
      </c>
      <c r="B4" s="151"/>
      <c r="C4" s="151"/>
      <c r="D4" s="151"/>
      <c r="E4" s="23"/>
      <c r="F4" s="30"/>
      <c r="G4" s="23"/>
      <c r="H4" s="23"/>
      <c r="I4" s="37"/>
      <c r="J4" s="38" t="s">
        <v>145</v>
      </c>
    </row>
    <row r="5" spans="1:10" ht="18" customHeight="1">
      <c r="A5" s="148" t="s">
        <v>0</v>
      </c>
      <c r="B5" s="148" t="s">
        <v>4</v>
      </c>
      <c r="C5" s="148" t="s">
        <v>4</v>
      </c>
      <c r="D5" s="148" t="s">
        <v>4</v>
      </c>
      <c r="E5" s="137" t="s">
        <v>28</v>
      </c>
      <c r="F5" s="137" t="s">
        <v>7</v>
      </c>
      <c r="G5" s="137" t="s">
        <v>8</v>
      </c>
      <c r="H5" s="137" t="s">
        <v>29</v>
      </c>
      <c r="I5" s="137" t="s">
        <v>30</v>
      </c>
      <c r="J5" s="137" t="s">
        <v>31</v>
      </c>
    </row>
    <row r="6" spans="1:10" ht="35.25" customHeight="1">
      <c r="A6" s="137" t="s">
        <v>5</v>
      </c>
      <c r="B6" s="137" t="s">
        <v>4</v>
      </c>
      <c r="C6" s="137" t="s">
        <v>4</v>
      </c>
      <c r="D6" s="32" t="s">
        <v>27</v>
      </c>
      <c r="E6" s="137" t="s">
        <v>4</v>
      </c>
      <c r="F6" s="137" t="s">
        <v>4</v>
      </c>
      <c r="G6" s="137" t="s">
        <v>4</v>
      </c>
      <c r="H6" s="137" t="s">
        <v>4</v>
      </c>
      <c r="I6" s="137" t="s">
        <v>4</v>
      </c>
      <c r="J6" s="137" t="s">
        <v>4</v>
      </c>
    </row>
    <row r="7" spans="1:10" ht="18" customHeight="1">
      <c r="A7" s="148" t="s">
        <v>1</v>
      </c>
      <c r="B7" s="148" t="s">
        <v>2</v>
      </c>
      <c r="C7" s="148" t="s">
        <v>3</v>
      </c>
      <c r="D7" s="32" t="s">
        <v>9</v>
      </c>
      <c r="E7" s="33" t="s">
        <v>10</v>
      </c>
      <c r="F7" s="33" t="s">
        <v>11</v>
      </c>
      <c r="G7" s="33" t="s">
        <v>12</v>
      </c>
      <c r="H7" s="33" t="s">
        <v>13</v>
      </c>
      <c r="I7" s="33" t="s">
        <v>14</v>
      </c>
      <c r="J7" s="33" t="s">
        <v>15</v>
      </c>
    </row>
    <row r="8" spans="1:10" ht="16.5" customHeight="1">
      <c r="A8" s="148" t="s">
        <v>4</v>
      </c>
      <c r="B8" s="148" t="s">
        <v>4</v>
      </c>
      <c r="C8" s="148" t="s">
        <v>4</v>
      </c>
      <c r="D8" s="32" t="s">
        <v>6</v>
      </c>
      <c r="E8" s="34">
        <f>E9+E12+E17+E22+E28</f>
        <v>33885.590000000004</v>
      </c>
      <c r="F8" s="34">
        <f>F9+F12+F17+F22+F28</f>
        <v>487.42</v>
      </c>
      <c r="G8" s="34">
        <f>G9+G12+G17+G22+G28</f>
        <v>33398.17</v>
      </c>
      <c r="H8" s="35"/>
      <c r="I8" s="35"/>
      <c r="J8" s="35" t="s">
        <v>4</v>
      </c>
    </row>
    <row r="9" spans="1:10" ht="21.75" customHeight="1">
      <c r="A9" s="140">
        <v>206</v>
      </c>
      <c r="B9" s="140"/>
      <c r="C9" s="140"/>
      <c r="D9" s="113" t="s">
        <v>417</v>
      </c>
      <c r="E9" s="34">
        <v>2</v>
      </c>
      <c r="F9" s="34"/>
      <c r="G9" s="34">
        <v>2</v>
      </c>
      <c r="H9" s="35"/>
      <c r="I9" s="35"/>
      <c r="J9" s="35"/>
    </row>
    <row r="10" spans="1:10" ht="21.75" customHeight="1">
      <c r="A10" s="140">
        <v>20699</v>
      </c>
      <c r="B10" s="140"/>
      <c r="C10" s="140"/>
      <c r="D10" s="113" t="s">
        <v>418</v>
      </c>
      <c r="E10" s="34">
        <v>2</v>
      </c>
      <c r="F10" s="35"/>
      <c r="G10" s="34">
        <v>2</v>
      </c>
      <c r="H10" s="35"/>
      <c r="I10" s="35"/>
      <c r="J10" s="35"/>
    </row>
    <row r="11" spans="1:10" ht="21.75" customHeight="1">
      <c r="A11" s="140">
        <v>2069999</v>
      </c>
      <c r="B11" s="140"/>
      <c r="C11" s="140"/>
      <c r="D11" s="113" t="s">
        <v>419</v>
      </c>
      <c r="E11" s="34">
        <v>2</v>
      </c>
      <c r="F11" s="35"/>
      <c r="G11" s="34">
        <v>2</v>
      </c>
      <c r="H11" s="35"/>
      <c r="I11" s="35"/>
      <c r="J11" s="35"/>
    </row>
    <row r="12" spans="1:10" ht="21.75" customHeight="1">
      <c r="A12" s="140">
        <v>208</v>
      </c>
      <c r="B12" s="140"/>
      <c r="C12" s="140"/>
      <c r="D12" s="113" t="s">
        <v>420</v>
      </c>
      <c r="E12" s="34">
        <v>57.53</v>
      </c>
      <c r="F12" s="34">
        <v>57.53</v>
      </c>
      <c r="G12" s="34"/>
      <c r="H12" s="35"/>
      <c r="I12" s="35"/>
      <c r="J12" s="35"/>
    </row>
    <row r="13" spans="1:10" ht="21.75" customHeight="1">
      <c r="A13" s="140">
        <v>20805</v>
      </c>
      <c r="B13" s="140"/>
      <c r="C13" s="140"/>
      <c r="D13" s="113" t="s">
        <v>421</v>
      </c>
      <c r="E13" s="34">
        <v>57.53</v>
      </c>
      <c r="F13" s="34">
        <v>57.53</v>
      </c>
      <c r="G13" s="34"/>
      <c r="H13" s="35"/>
      <c r="I13" s="35"/>
      <c r="J13" s="35"/>
    </row>
    <row r="14" spans="1:10" ht="21.75" customHeight="1">
      <c r="A14" s="140">
        <v>2080502</v>
      </c>
      <c r="B14" s="140"/>
      <c r="C14" s="140"/>
      <c r="D14" s="113" t="s">
        <v>422</v>
      </c>
      <c r="E14" s="34">
        <v>8.79</v>
      </c>
      <c r="F14" s="35">
        <v>8.79</v>
      </c>
      <c r="G14" s="34"/>
      <c r="H14" s="35"/>
      <c r="I14" s="35"/>
      <c r="J14" s="35"/>
    </row>
    <row r="15" spans="1:10" ht="21.75" customHeight="1">
      <c r="A15" s="140">
        <v>2080505</v>
      </c>
      <c r="B15" s="140"/>
      <c r="C15" s="140"/>
      <c r="D15" s="113" t="s">
        <v>423</v>
      </c>
      <c r="E15" s="34">
        <v>44.14</v>
      </c>
      <c r="F15" s="35">
        <v>44.14</v>
      </c>
      <c r="G15" s="34"/>
      <c r="H15" s="35"/>
      <c r="I15" s="35"/>
      <c r="J15" s="35"/>
    </row>
    <row r="16" spans="1:10" ht="21.75" customHeight="1">
      <c r="A16" s="141">
        <v>2080599</v>
      </c>
      <c r="B16" s="142"/>
      <c r="C16" s="143"/>
      <c r="D16" s="113" t="s">
        <v>424</v>
      </c>
      <c r="E16" s="34">
        <v>4.6</v>
      </c>
      <c r="F16" s="35">
        <v>4.6</v>
      </c>
      <c r="G16" s="34"/>
      <c r="H16" s="35"/>
      <c r="I16" s="35"/>
      <c r="J16" s="35"/>
    </row>
    <row r="17" spans="1:10" ht="21.75" customHeight="1">
      <c r="A17" s="141">
        <v>210</v>
      </c>
      <c r="B17" s="142"/>
      <c r="C17" s="143"/>
      <c r="D17" s="113" t="s">
        <v>425</v>
      </c>
      <c r="E17" s="34">
        <v>51.07</v>
      </c>
      <c r="F17" s="35">
        <v>1.65</v>
      </c>
      <c r="G17" s="34">
        <v>49.42</v>
      </c>
      <c r="H17" s="35"/>
      <c r="I17" s="35"/>
      <c r="J17" s="35"/>
    </row>
    <row r="18" spans="1:10" ht="21.75" customHeight="1">
      <c r="A18" s="141">
        <v>21010</v>
      </c>
      <c r="B18" s="142"/>
      <c r="C18" s="143"/>
      <c r="D18" s="113" t="s">
        <v>426</v>
      </c>
      <c r="E18" s="34">
        <v>49.42</v>
      </c>
      <c r="F18" s="35"/>
      <c r="G18" s="34">
        <v>49.42</v>
      </c>
      <c r="H18" s="35"/>
      <c r="I18" s="35"/>
      <c r="J18" s="35"/>
    </row>
    <row r="19" spans="1:10" ht="21.75" customHeight="1">
      <c r="A19" s="141">
        <v>2101016</v>
      </c>
      <c r="B19" s="142"/>
      <c r="C19" s="143"/>
      <c r="D19" s="113" t="s">
        <v>427</v>
      </c>
      <c r="E19" s="34">
        <v>49.42</v>
      </c>
      <c r="F19" s="35"/>
      <c r="G19" s="34">
        <v>49.42</v>
      </c>
      <c r="H19" s="35"/>
      <c r="I19" s="35"/>
      <c r="J19" s="35"/>
    </row>
    <row r="20" spans="1:10" ht="21.75" customHeight="1">
      <c r="A20" s="141">
        <v>21099</v>
      </c>
      <c r="B20" s="142"/>
      <c r="C20" s="143"/>
      <c r="D20" s="113" t="s">
        <v>428</v>
      </c>
      <c r="E20" s="34">
        <v>1.65</v>
      </c>
      <c r="F20" s="35">
        <v>1.65</v>
      </c>
      <c r="G20" s="34"/>
      <c r="H20" s="35"/>
      <c r="I20" s="35"/>
      <c r="J20" s="35"/>
    </row>
    <row r="21" spans="1:10" ht="21.75" customHeight="1">
      <c r="A21" s="141">
        <v>2109901</v>
      </c>
      <c r="B21" s="142"/>
      <c r="C21" s="143"/>
      <c r="D21" s="113" t="s">
        <v>429</v>
      </c>
      <c r="E21" s="34">
        <v>1.65</v>
      </c>
      <c r="F21" s="35">
        <v>1.65</v>
      </c>
      <c r="G21" s="34"/>
      <c r="H21" s="35"/>
      <c r="I21" s="35"/>
      <c r="J21" s="35"/>
    </row>
    <row r="22" spans="1:10" ht="21.75" customHeight="1">
      <c r="A22" s="141">
        <v>213</v>
      </c>
      <c r="B22" s="142"/>
      <c r="C22" s="143"/>
      <c r="D22" s="113" t="s">
        <v>430</v>
      </c>
      <c r="E22" s="34">
        <v>33746.91</v>
      </c>
      <c r="F22" s="35">
        <v>400.16</v>
      </c>
      <c r="G22" s="34">
        <v>33346.75</v>
      </c>
      <c r="H22" s="35"/>
      <c r="I22" s="35"/>
      <c r="J22" s="35"/>
    </row>
    <row r="23" spans="1:10" ht="21.75" customHeight="1">
      <c r="A23" s="141">
        <v>21301</v>
      </c>
      <c r="B23" s="142"/>
      <c r="C23" s="143"/>
      <c r="D23" s="113" t="s">
        <v>431</v>
      </c>
      <c r="E23" s="34">
        <v>33746.91</v>
      </c>
      <c r="F23" s="35">
        <v>400.16</v>
      </c>
      <c r="G23" s="34">
        <v>33346.75</v>
      </c>
      <c r="H23" s="35"/>
      <c r="I23" s="35"/>
      <c r="J23" s="35"/>
    </row>
    <row r="24" spans="1:10" ht="21.75" customHeight="1">
      <c r="A24" s="141">
        <v>2130104</v>
      </c>
      <c r="B24" s="142"/>
      <c r="C24" s="143"/>
      <c r="D24" s="113" t="s">
        <v>432</v>
      </c>
      <c r="E24" s="34">
        <v>400.16</v>
      </c>
      <c r="F24" s="35">
        <v>400.16</v>
      </c>
      <c r="G24" s="34"/>
      <c r="H24" s="35"/>
      <c r="I24" s="35"/>
      <c r="J24" s="35"/>
    </row>
    <row r="25" spans="1:10" ht="21.75" customHeight="1">
      <c r="A25" s="141">
        <v>2130106</v>
      </c>
      <c r="B25" s="142"/>
      <c r="C25" s="143"/>
      <c r="D25" s="113" t="s">
        <v>433</v>
      </c>
      <c r="E25" s="34">
        <v>50</v>
      </c>
      <c r="F25" s="35"/>
      <c r="G25" s="34">
        <v>50</v>
      </c>
      <c r="H25" s="35"/>
      <c r="I25" s="35"/>
      <c r="J25" s="35"/>
    </row>
    <row r="26" spans="1:10" ht="21.75" customHeight="1">
      <c r="A26" s="141">
        <v>2130108</v>
      </c>
      <c r="B26" s="142"/>
      <c r="C26" s="143"/>
      <c r="D26" s="113" t="s">
        <v>434</v>
      </c>
      <c r="E26" s="34">
        <v>33169.42</v>
      </c>
      <c r="F26" s="35"/>
      <c r="G26" s="34">
        <v>33169.42</v>
      </c>
      <c r="H26" s="35"/>
      <c r="I26" s="35"/>
      <c r="J26" s="35"/>
    </row>
    <row r="27" spans="1:10" ht="21.75" customHeight="1">
      <c r="A27" s="141">
        <v>2130109</v>
      </c>
      <c r="B27" s="142"/>
      <c r="C27" s="143"/>
      <c r="D27" s="113" t="s">
        <v>435</v>
      </c>
      <c r="E27" s="34">
        <v>127.33</v>
      </c>
      <c r="F27" s="35"/>
      <c r="G27" s="34">
        <v>127.33</v>
      </c>
      <c r="H27" s="35"/>
      <c r="I27" s="35"/>
      <c r="J27" s="35"/>
    </row>
    <row r="28" spans="1:10" ht="21.75" customHeight="1">
      <c r="A28" s="141">
        <v>221</v>
      </c>
      <c r="B28" s="142"/>
      <c r="C28" s="143"/>
      <c r="D28" s="113" t="s">
        <v>436</v>
      </c>
      <c r="E28" s="34">
        <v>28.08</v>
      </c>
      <c r="F28" s="35">
        <v>28.08</v>
      </c>
      <c r="G28" s="34"/>
      <c r="H28" s="35"/>
      <c r="I28" s="35"/>
      <c r="J28" s="35"/>
    </row>
    <row r="29" spans="1:10" ht="21.75" customHeight="1">
      <c r="A29" s="141">
        <v>22102</v>
      </c>
      <c r="B29" s="142"/>
      <c r="C29" s="143"/>
      <c r="D29" s="113" t="s">
        <v>437</v>
      </c>
      <c r="E29" s="34">
        <v>28.08</v>
      </c>
      <c r="F29" s="35">
        <v>28.08</v>
      </c>
      <c r="G29" s="34"/>
      <c r="H29" s="35"/>
      <c r="I29" s="35"/>
      <c r="J29" s="35"/>
    </row>
    <row r="30" spans="1:10" ht="21.75" customHeight="1">
      <c r="A30" s="140">
        <v>2210201</v>
      </c>
      <c r="B30" s="140"/>
      <c r="C30" s="140"/>
      <c r="D30" s="113" t="s">
        <v>369</v>
      </c>
      <c r="E30" s="34">
        <v>28.08</v>
      </c>
      <c r="F30" s="34">
        <v>28.08</v>
      </c>
      <c r="G30" s="35"/>
      <c r="H30" s="35"/>
      <c r="I30" s="35"/>
      <c r="J30" s="35"/>
    </row>
    <row r="31" spans="1:10" ht="20.25" customHeight="1">
      <c r="A31" s="150" t="s">
        <v>407</v>
      </c>
      <c r="B31" s="150"/>
      <c r="C31" s="150"/>
      <c r="D31" s="150"/>
      <c r="E31" s="150"/>
      <c r="F31" s="150"/>
      <c r="G31" s="150"/>
      <c r="H31" s="150"/>
      <c r="I31" s="150"/>
      <c r="J31" s="150"/>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19.5" customHeight="1"/>
    <row r="191" ht="19.5" customHeight="1"/>
    <row r="192" ht="19.5" customHeight="1"/>
    <row r="193" ht="19.5" customHeight="1"/>
  </sheetData>
  <sheetProtection/>
  <mergeCells count="37">
    <mergeCell ref="A29:C29"/>
    <mergeCell ref="A26:C26"/>
    <mergeCell ref="A27:C27"/>
    <mergeCell ref="A25:C25"/>
    <mergeCell ref="A28:C28"/>
    <mergeCell ref="A21:C21"/>
    <mergeCell ref="A22:C22"/>
    <mergeCell ref="A23:C23"/>
    <mergeCell ref="A24:C24"/>
    <mergeCell ref="A17:C17"/>
    <mergeCell ref="A18:C18"/>
    <mergeCell ref="A19:C19"/>
    <mergeCell ref="A20:C20"/>
    <mergeCell ref="J5:J6"/>
    <mergeCell ref="A6:C6"/>
    <mergeCell ref="A30:C30"/>
    <mergeCell ref="A10:C10"/>
    <mergeCell ref="A11:C11"/>
    <mergeCell ref="A12:C12"/>
    <mergeCell ref="A13:C13"/>
    <mergeCell ref="A14:C14"/>
    <mergeCell ref="A15:C15"/>
    <mergeCell ref="A16:C16"/>
    <mergeCell ref="A1:C1"/>
    <mergeCell ref="G5:G6"/>
    <mergeCell ref="H5:H6"/>
    <mergeCell ref="I5:I6"/>
    <mergeCell ref="A31:J31"/>
    <mergeCell ref="A2:J2"/>
    <mergeCell ref="A4:D4"/>
    <mergeCell ref="A5:D5"/>
    <mergeCell ref="E5:E6"/>
    <mergeCell ref="F5:F6"/>
    <mergeCell ref="A7:A8"/>
    <mergeCell ref="B7:B8"/>
    <mergeCell ref="C7:C8"/>
    <mergeCell ref="A9:C9"/>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zoomScalePageLayoutView="0" workbookViewId="0" topLeftCell="A13">
      <selection activeCell="G13" sqref="G13:G26"/>
    </sheetView>
  </sheetViews>
  <sheetFormatPr defaultColWidth="9.00390625" defaultRowHeight="14.25"/>
  <cols>
    <col min="1" max="1" width="20.875" style="0" customWidth="1"/>
    <col min="2" max="2" width="5.25390625" style="0" customWidth="1"/>
    <col min="3" max="3" width="8.125" style="0" customWidth="1"/>
    <col min="4" max="4" width="20.875" style="0" customWidth="1"/>
    <col min="5" max="5" width="5.375" style="0" customWidth="1"/>
    <col min="6" max="6" width="8.75390625" style="0" customWidth="1"/>
    <col min="7" max="8" width="8.625" style="0" customWidth="1"/>
  </cols>
  <sheetData>
    <row r="1" spans="1:8" ht="15" customHeight="1">
      <c r="A1" s="15"/>
      <c r="B1" s="12"/>
      <c r="C1" s="12"/>
      <c r="D1" s="12"/>
      <c r="E1" s="12"/>
      <c r="F1" s="12"/>
      <c r="G1" s="12"/>
      <c r="H1" s="12"/>
    </row>
    <row r="2" spans="1:8" ht="25.5" customHeight="1">
      <c r="A2" s="153" t="s">
        <v>60</v>
      </c>
      <c r="B2" s="153"/>
      <c r="C2" s="153"/>
      <c r="D2" s="153"/>
      <c r="E2" s="153"/>
      <c r="F2" s="153"/>
      <c r="G2" s="153"/>
      <c r="H2" s="153"/>
    </row>
    <row r="3" spans="1:8" ht="18" customHeight="1">
      <c r="A3" s="85"/>
      <c r="B3" s="85"/>
      <c r="C3" s="85"/>
      <c r="D3" s="85"/>
      <c r="E3" s="85"/>
      <c r="F3" s="85"/>
      <c r="G3" s="85"/>
      <c r="H3" s="86" t="s">
        <v>228</v>
      </c>
    </row>
    <row r="4" spans="1:8" ht="18" customHeight="1">
      <c r="A4" s="87" t="s">
        <v>229</v>
      </c>
      <c r="B4" s="85"/>
      <c r="C4" s="85"/>
      <c r="D4" s="85"/>
      <c r="E4" s="85"/>
      <c r="F4" s="88"/>
      <c r="G4" s="85"/>
      <c r="H4" s="86" t="s">
        <v>230</v>
      </c>
    </row>
    <row r="5" spans="1:8" ht="18" customHeight="1">
      <c r="A5" s="154" t="s">
        <v>32</v>
      </c>
      <c r="B5" s="154" t="s">
        <v>4</v>
      </c>
      <c r="C5" s="154" t="s">
        <v>4</v>
      </c>
      <c r="D5" s="154" t="s">
        <v>33</v>
      </c>
      <c r="E5" s="154" t="s">
        <v>4</v>
      </c>
      <c r="F5" s="154" t="s">
        <v>4</v>
      </c>
      <c r="G5" s="154" t="s">
        <v>4</v>
      </c>
      <c r="H5" s="154" t="s">
        <v>4</v>
      </c>
    </row>
    <row r="6" spans="1:8" ht="39.75" customHeight="1">
      <c r="A6" s="89" t="s">
        <v>34</v>
      </c>
      <c r="B6" s="89" t="s">
        <v>35</v>
      </c>
      <c r="C6" s="89" t="s">
        <v>231</v>
      </c>
      <c r="D6" s="89" t="s">
        <v>36</v>
      </c>
      <c r="E6" s="89" t="s">
        <v>35</v>
      </c>
      <c r="F6" s="90" t="s">
        <v>232</v>
      </c>
      <c r="G6" s="89" t="s">
        <v>233</v>
      </c>
      <c r="H6" s="89" t="s">
        <v>234</v>
      </c>
    </row>
    <row r="7" spans="1:8" ht="18" customHeight="1">
      <c r="A7" s="90" t="s">
        <v>37</v>
      </c>
      <c r="B7" s="90" t="s">
        <v>4</v>
      </c>
      <c r="C7" s="90">
        <v>1</v>
      </c>
      <c r="D7" s="90" t="s">
        <v>37</v>
      </c>
      <c r="E7" s="90" t="s">
        <v>4</v>
      </c>
      <c r="F7" s="90">
        <v>2</v>
      </c>
      <c r="G7" s="90">
        <v>3</v>
      </c>
      <c r="H7" s="90">
        <v>4</v>
      </c>
    </row>
    <row r="8" spans="1:8" ht="18" customHeight="1">
      <c r="A8" s="91" t="s">
        <v>235</v>
      </c>
      <c r="B8" s="90" t="s">
        <v>10</v>
      </c>
      <c r="C8" s="92">
        <v>33281.52</v>
      </c>
      <c r="D8" s="80" t="s">
        <v>84</v>
      </c>
      <c r="E8" s="90">
        <v>30</v>
      </c>
      <c r="F8" s="92"/>
      <c r="G8" s="92"/>
      <c r="H8" s="93"/>
    </row>
    <row r="9" spans="1:8" ht="18" customHeight="1">
      <c r="A9" s="91" t="s">
        <v>38</v>
      </c>
      <c r="B9" s="90" t="s">
        <v>11</v>
      </c>
      <c r="C9" s="93"/>
      <c r="D9" s="80" t="s">
        <v>85</v>
      </c>
      <c r="E9" s="90">
        <v>31</v>
      </c>
      <c r="F9" s="93"/>
      <c r="G9" s="93"/>
      <c r="H9" s="93"/>
    </row>
    <row r="10" spans="1:8" ht="18" customHeight="1">
      <c r="A10" s="91" t="s">
        <v>4</v>
      </c>
      <c r="B10" s="90" t="s">
        <v>12</v>
      </c>
      <c r="C10" s="93"/>
      <c r="D10" s="80" t="s">
        <v>86</v>
      </c>
      <c r="E10" s="90">
        <v>32</v>
      </c>
      <c r="F10" s="93"/>
      <c r="G10" s="93"/>
      <c r="H10" s="93"/>
    </row>
    <row r="11" spans="1:8" ht="18" customHeight="1">
      <c r="A11" s="91" t="s">
        <v>4</v>
      </c>
      <c r="B11" s="90" t="s">
        <v>13</v>
      </c>
      <c r="C11" s="93"/>
      <c r="D11" s="80" t="s">
        <v>87</v>
      </c>
      <c r="E11" s="90">
        <v>33</v>
      </c>
      <c r="F11" s="93"/>
      <c r="G11" s="93"/>
      <c r="H11" s="93"/>
    </row>
    <row r="12" spans="1:8" ht="18" customHeight="1">
      <c r="A12" s="91" t="s">
        <v>4</v>
      </c>
      <c r="B12" s="90" t="s">
        <v>14</v>
      </c>
      <c r="C12" s="93"/>
      <c r="D12" s="80" t="s">
        <v>88</v>
      </c>
      <c r="E12" s="90">
        <v>34</v>
      </c>
      <c r="F12" s="93"/>
      <c r="G12" s="93"/>
      <c r="H12" s="93"/>
    </row>
    <row r="13" spans="1:8" ht="18" customHeight="1">
      <c r="A13" s="91" t="s">
        <v>4</v>
      </c>
      <c r="B13" s="90" t="s">
        <v>15</v>
      </c>
      <c r="C13" s="93"/>
      <c r="D13" s="80" t="s">
        <v>89</v>
      </c>
      <c r="E13" s="90">
        <v>35</v>
      </c>
      <c r="F13" s="93">
        <v>2</v>
      </c>
      <c r="G13" s="93">
        <v>2</v>
      </c>
      <c r="H13" s="93"/>
    </row>
    <row r="14" spans="1:8" ht="18" customHeight="1">
      <c r="A14" s="91" t="s">
        <v>4</v>
      </c>
      <c r="B14" s="90" t="s">
        <v>16</v>
      </c>
      <c r="C14" s="93"/>
      <c r="D14" s="80" t="s">
        <v>92</v>
      </c>
      <c r="E14" s="90">
        <v>36</v>
      </c>
      <c r="F14" s="93">
        <v>57.53</v>
      </c>
      <c r="G14" s="93">
        <v>57.53</v>
      </c>
      <c r="H14" s="93"/>
    </row>
    <row r="15" spans="1:8" ht="18" customHeight="1">
      <c r="A15" s="91" t="s">
        <v>4</v>
      </c>
      <c r="B15" s="90" t="s">
        <v>17</v>
      </c>
      <c r="C15" s="93"/>
      <c r="D15" s="80" t="s">
        <v>93</v>
      </c>
      <c r="E15" s="90">
        <v>37</v>
      </c>
      <c r="F15" s="92">
        <v>49.42</v>
      </c>
      <c r="G15" s="92">
        <v>49.42</v>
      </c>
      <c r="H15" s="93"/>
    </row>
    <row r="16" spans="1:8" ht="18" customHeight="1">
      <c r="A16" s="91" t="s">
        <v>4</v>
      </c>
      <c r="B16" s="90" t="s">
        <v>18</v>
      </c>
      <c r="C16" s="93"/>
      <c r="D16" s="80" t="s">
        <v>94</v>
      </c>
      <c r="E16" s="90">
        <v>38</v>
      </c>
      <c r="F16" s="93"/>
      <c r="G16" s="93"/>
      <c r="H16" s="93"/>
    </row>
    <row r="17" spans="1:8" ht="18" customHeight="1">
      <c r="A17" s="91" t="s">
        <v>4</v>
      </c>
      <c r="B17" s="90" t="s">
        <v>19</v>
      </c>
      <c r="C17" s="93"/>
      <c r="D17" s="80" t="s">
        <v>95</v>
      </c>
      <c r="E17" s="90">
        <v>39</v>
      </c>
      <c r="F17" s="93"/>
      <c r="G17" s="93"/>
      <c r="H17" s="93"/>
    </row>
    <row r="18" spans="1:8" ht="18" customHeight="1">
      <c r="A18" s="91" t="s">
        <v>4</v>
      </c>
      <c r="B18" s="90" t="s">
        <v>39</v>
      </c>
      <c r="C18" s="93"/>
      <c r="D18" s="80" t="s">
        <v>96</v>
      </c>
      <c r="E18" s="90">
        <v>40</v>
      </c>
      <c r="F18" s="93"/>
      <c r="G18" s="93"/>
      <c r="H18" s="93"/>
    </row>
    <row r="19" spans="1:8" ht="18" customHeight="1">
      <c r="A19" s="91" t="s">
        <v>4</v>
      </c>
      <c r="B19" s="90" t="s">
        <v>40</v>
      </c>
      <c r="C19" s="93"/>
      <c r="D19" s="80" t="s">
        <v>97</v>
      </c>
      <c r="E19" s="90">
        <v>41</v>
      </c>
      <c r="F19" s="92">
        <v>33248.68</v>
      </c>
      <c r="G19" s="92">
        <v>33248.68</v>
      </c>
      <c r="H19" s="93"/>
    </row>
    <row r="20" spans="1:8" ht="18" customHeight="1">
      <c r="A20" s="91" t="s">
        <v>4</v>
      </c>
      <c r="B20" s="90" t="s">
        <v>41</v>
      </c>
      <c r="C20" s="93"/>
      <c r="D20" s="80" t="s">
        <v>98</v>
      </c>
      <c r="E20" s="90">
        <v>42</v>
      </c>
      <c r="F20" s="93"/>
      <c r="G20" s="93"/>
      <c r="H20" s="93"/>
    </row>
    <row r="21" spans="1:8" ht="18" customHeight="1">
      <c r="A21" s="91" t="s">
        <v>4</v>
      </c>
      <c r="B21" s="90" t="s">
        <v>42</v>
      </c>
      <c r="C21" s="93"/>
      <c r="D21" s="80" t="s">
        <v>99</v>
      </c>
      <c r="E21" s="90">
        <v>43</v>
      </c>
      <c r="F21" s="93"/>
      <c r="G21" s="93"/>
      <c r="H21" s="93"/>
    </row>
    <row r="22" spans="1:8" ht="18" customHeight="1">
      <c r="A22" s="91" t="s">
        <v>4</v>
      </c>
      <c r="B22" s="90" t="s">
        <v>43</v>
      </c>
      <c r="C22" s="93"/>
      <c r="D22" s="80" t="s">
        <v>100</v>
      </c>
      <c r="E22" s="90">
        <v>44</v>
      </c>
      <c r="F22" s="93"/>
      <c r="G22" s="93"/>
      <c r="H22" s="93"/>
    </row>
    <row r="23" spans="1:8" ht="18" customHeight="1">
      <c r="A23" s="91" t="s">
        <v>4</v>
      </c>
      <c r="B23" s="90" t="s">
        <v>44</v>
      </c>
      <c r="C23" s="93"/>
      <c r="D23" s="80" t="s">
        <v>101</v>
      </c>
      <c r="E23" s="90">
        <v>45</v>
      </c>
      <c r="F23" s="93"/>
      <c r="G23" s="93"/>
      <c r="H23" s="93"/>
    </row>
    <row r="24" spans="1:8" ht="18" customHeight="1">
      <c r="A24" s="91" t="s">
        <v>4</v>
      </c>
      <c r="B24" s="90" t="s">
        <v>45</v>
      </c>
      <c r="C24" s="93"/>
      <c r="D24" s="80" t="s">
        <v>102</v>
      </c>
      <c r="E24" s="90">
        <v>46</v>
      </c>
      <c r="F24" s="93"/>
      <c r="G24" s="93"/>
      <c r="H24" s="93"/>
    </row>
    <row r="25" spans="1:8" ht="18" customHeight="1">
      <c r="A25" s="91" t="s">
        <v>4</v>
      </c>
      <c r="B25" s="90" t="s">
        <v>46</v>
      </c>
      <c r="C25" s="93"/>
      <c r="D25" s="80" t="s">
        <v>103</v>
      </c>
      <c r="E25" s="90">
        <v>47</v>
      </c>
      <c r="F25" s="93"/>
      <c r="G25" s="93"/>
      <c r="H25" s="93"/>
    </row>
    <row r="26" spans="1:8" ht="18" customHeight="1">
      <c r="A26" s="91" t="s">
        <v>4</v>
      </c>
      <c r="B26" s="90" t="s">
        <v>47</v>
      </c>
      <c r="C26" s="93"/>
      <c r="D26" s="80" t="s">
        <v>104</v>
      </c>
      <c r="E26" s="90">
        <v>48</v>
      </c>
      <c r="F26" s="92">
        <v>28.08</v>
      </c>
      <c r="G26" s="92">
        <v>28.08</v>
      </c>
      <c r="H26" s="93"/>
    </row>
    <row r="27" spans="1:8" ht="18" customHeight="1">
      <c r="A27" s="91" t="s">
        <v>4</v>
      </c>
      <c r="B27" s="90" t="s">
        <v>48</v>
      </c>
      <c r="C27" s="93"/>
      <c r="D27" s="80" t="s">
        <v>105</v>
      </c>
      <c r="E27" s="90">
        <v>49</v>
      </c>
      <c r="F27" s="93"/>
      <c r="G27" s="93"/>
      <c r="H27" s="93"/>
    </row>
    <row r="28" spans="1:8" ht="18" customHeight="1">
      <c r="A28" s="91" t="s">
        <v>4</v>
      </c>
      <c r="B28" s="90" t="s">
        <v>49</v>
      </c>
      <c r="C28" s="93"/>
      <c r="D28" s="80" t="s">
        <v>106</v>
      </c>
      <c r="E28" s="90">
        <v>50</v>
      </c>
      <c r="F28" s="93" t="s">
        <v>4</v>
      </c>
      <c r="G28" s="93" t="s">
        <v>4</v>
      </c>
      <c r="H28" s="93" t="s">
        <v>4</v>
      </c>
    </row>
    <row r="29" spans="1:8" ht="18" customHeight="1">
      <c r="A29" s="91" t="s">
        <v>4</v>
      </c>
      <c r="B29" s="90" t="s">
        <v>50</v>
      </c>
      <c r="C29" s="93"/>
      <c r="D29" s="80" t="s">
        <v>107</v>
      </c>
      <c r="E29" s="90">
        <v>51</v>
      </c>
      <c r="F29" s="93" t="s">
        <v>4</v>
      </c>
      <c r="G29" s="93" t="s">
        <v>4</v>
      </c>
      <c r="H29" s="93" t="s">
        <v>4</v>
      </c>
    </row>
    <row r="30" spans="1:8" ht="18" customHeight="1">
      <c r="A30" s="91" t="s">
        <v>4</v>
      </c>
      <c r="B30" s="90" t="s">
        <v>51</v>
      </c>
      <c r="C30" s="93"/>
      <c r="D30" s="80" t="s">
        <v>108</v>
      </c>
      <c r="E30" s="90">
        <v>52</v>
      </c>
      <c r="F30" s="93" t="s">
        <v>4</v>
      </c>
      <c r="G30" s="93" t="s">
        <v>4</v>
      </c>
      <c r="H30" s="93" t="s">
        <v>4</v>
      </c>
    </row>
    <row r="31" spans="1:8" ht="18" customHeight="1">
      <c r="A31" s="94" t="s">
        <v>20</v>
      </c>
      <c r="B31" s="90" t="s">
        <v>52</v>
      </c>
      <c r="C31" s="92">
        <v>33281.52</v>
      </c>
      <c r="D31" s="94" t="s">
        <v>28</v>
      </c>
      <c r="E31" s="90">
        <v>53</v>
      </c>
      <c r="F31" s="95">
        <v>33385.71</v>
      </c>
      <c r="G31" s="95">
        <v>33385.71</v>
      </c>
      <c r="H31" s="95" t="s">
        <v>4</v>
      </c>
    </row>
    <row r="32" spans="1:8" ht="18" customHeight="1">
      <c r="A32" s="91" t="s">
        <v>53</v>
      </c>
      <c r="B32" s="90" t="s">
        <v>54</v>
      </c>
      <c r="C32" s="92">
        <v>675.82</v>
      </c>
      <c r="D32" s="96" t="s">
        <v>55</v>
      </c>
      <c r="E32" s="90">
        <v>54</v>
      </c>
      <c r="F32" s="96">
        <v>571.63</v>
      </c>
      <c r="G32" s="96">
        <v>571.63</v>
      </c>
      <c r="H32" s="96" t="s">
        <v>4</v>
      </c>
    </row>
    <row r="33" spans="1:8" ht="18" customHeight="1">
      <c r="A33" s="91" t="s">
        <v>236</v>
      </c>
      <c r="B33" s="90" t="s">
        <v>56</v>
      </c>
      <c r="C33" s="92">
        <v>675.82</v>
      </c>
      <c r="D33" s="96"/>
      <c r="E33" s="90">
        <v>55</v>
      </c>
      <c r="F33" s="96"/>
      <c r="G33" s="96"/>
      <c r="H33" s="96"/>
    </row>
    <row r="34" spans="1:8" ht="18" customHeight="1">
      <c r="A34" s="91" t="s">
        <v>237</v>
      </c>
      <c r="B34" s="90" t="s">
        <v>57</v>
      </c>
      <c r="C34" s="93"/>
      <c r="D34" s="96"/>
      <c r="E34" s="90">
        <v>56</v>
      </c>
      <c r="F34" s="96"/>
      <c r="G34" s="96"/>
      <c r="H34" s="96"/>
    </row>
    <row r="35" spans="1:8" ht="18" customHeight="1">
      <c r="A35" s="91" t="s">
        <v>4</v>
      </c>
      <c r="B35" s="90" t="s">
        <v>58</v>
      </c>
      <c r="C35" s="93"/>
      <c r="D35" s="96" t="s">
        <v>4</v>
      </c>
      <c r="E35" s="90">
        <v>57</v>
      </c>
      <c r="F35" s="96" t="s">
        <v>4</v>
      </c>
      <c r="G35" s="96" t="s">
        <v>4</v>
      </c>
      <c r="H35" s="96" t="s">
        <v>4</v>
      </c>
    </row>
    <row r="36" spans="1:8" ht="18" customHeight="1">
      <c r="A36" s="94" t="s">
        <v>232</v>
      </c>
      <c r="B36" s="90" t="s">
        <v>59</v>
      </c>
      <c r="C36" s="92">
        <f>C31+C33</f>
        <v>33957.34</v>
      </c>
      <c r="D36" s="94" t="s">
        <v>232</v>
      </c>
      <c r="E36" s="90">
        <v>58</v>
      </c>
      <c r="F36" s="95">
        <v>33957.34</v>
      </c>
      <c r="G36" s="95">
        <v>33957.34</v>
      </c>
      <c r="H36" s="95" t="s">
        <v>4</v>
      </c>
    </row>
    <row r="37" spans="1:8" ht="17.25" customHeight="1">
      <c r="A37" s="155" t="s">
        <v>415</v>
      </c>
      <c r="B37" s="156"/>
      <c r="C37" s="156"/>
      <c r="D37" s="156"/>
      <c r="E37" s="156"/>
      <c r="F37" s="156"/>
      <c r="G37" s="156"/>
      <c r="H37" s="156"/>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33"/>
  <sheetViews>
    <sheetView zoomScalePageLayoutView="0" workbookViewId="0" topLeftCell="A1">
      <selection activeCell="R26" sqref="R26"/>
    </sheetView>
  </sheetViews>
  <sheetFormatPr defaultColWidth="9.00390625" defaultRowHeight="14.25" customHeight="1"/>
  <cols>
    <col min="1" max="3" width="3.75390625" style="5" customWidth="1"/>
    <col min="4" max="4" width="19.875" style="5" customWidth="1"/>
    <col min="5" max="7" width="8.25390625" style="5" customWidth="1"/>
    <col min="8" max="8" width="9.75390625" style="5" customWidth="1"/>
    <col min="9" max="9" width="8.25390625" style="5" customWidth="1"/>
    <col min="10" max="10" width="9.75390625" style="5" customWidth="1"/>
    <col min="11" max="11" width="9.625" style="5" customWidth="1"/>
    <col min="12" max="12" width="8.25390625" style="5" customWidth="1"/>
    <col min="13" max="13" width="11.125" style="5" customWidth="1"/>
    <col min="14" max="17" width="8.25390625" style="5" customWidth="1"/>
    <col min="18" max="16384" width="9.00390625" style="5" customWidth="1"/>
  </cols>
  <sheetData>
    <row r="1" spans="1:16" ht="15" customHeight="1">
      <c r="A1" s="123"/>
      <c r="B1" s="114"/>
      <c r="C1" s="114"/>
      <c r="D1" s="114"/>
      <c r="E1" s="13"/>
      <c r="F1" s="13"/>
      <c r="G1" s="13"/>
      <c r="H1" s="11"/>
      <c r="I1" s="11"/>
      <c r="J1" s="11"/>
      <c r="K1" s="11"/>
      <c r="L1" s="11"/>
      <c r="M1" s="11"/>
      <c r="N1" s="11"/>
      <c r="O1" s="11"/>
      <c r="P1" s="11"/>
    </row>
    <row r="2" spans="1:17" ht="36" customHeight="1">
      <c r="A2" s="160" t="s">
        <v>64</v>
      </c>
      <c r="B2" s="160"/>
      <c r="C2" s="160"/>
      <c r="D2" s="160"/>
      <c r="E2" s="160"/>
      <c r="F2" s="160"/>
      <c r="G2" s="160"/>
      <c r="H2" s="160"/>
      <c r="I2" s="160"/>
      <c r="J2" s="160"/>
      <c r="K2" s="160"/>
      <c r="L2" s="160"/>
      <c r="M2" s="160"/>
      <c r="N2" s="160"/>
      <c r="O2" s="160"/>
      <c r="P2" s="160"/>
      <c r="Q2" s="160"/>
    </row>
    <row r="3" spans="1:17" ht="19.5" customHeight="1">
      <c r="A3" s="39"/>
      <c r="B3" s="39"/>
      <c r="C3" s="39"/>
      <c r="D3" s="39"/>
      <c r="E3" s="39"/>
      <c r="F3" s="39"/>
      <c r="G3" s="39"/>
      <c r="H3" s="39"/>
      <c r="I3" s="39"/>
      <c r="J3" s="39"/>
      <c r="K3" s="39"/>
      <c r="L3" s="39"/>
      <c r="M3" s="39"/>
      <c r="N3" s="47"/>
      <c r="O3" s="48"/>
      <c r="P3" s="164" t="s">
        <v>154</v>
      </c>
      <c r="Q3" s="164"/>
    </row>
    <row r="4" spans="1:17" s="8" customFormat="1" ht="19.5" customHeight="1">
      <c r="A4" s="159" t="s">
        <v>109</v>
      </c>
      <c r="B4" s="159"/>
      <c r="C4" s="159"/>
      <c r="D4" s="40"/>
      <c r="E4" s="40"/>
      <c r="F4" s="40"/>
      <c r="G4" s="40"/>
      <c r="H4" s="40"/>
      <c r="I4" s="41"/>
      <c r="J4" s="41"/>
      <c r="K4" s="42"/>
      <c r="L4" s="115"/>
      <c r="M4" s="115"/>
      <c r="N4" s="49"/>
      <c r="O4" s="50"/>
      <c r="P4" s="125" t="s">
        <v>110</v>
      </c>
      <c r="Q4" s="125"/>
    </row>
    <row r="5" spans="1:17" s="10" customFormat="1" ht="39.75" customHeight="1">
      <c r="A5" s="119" t="s">
        <v>155</v>
      </c>
      <c r="B5" s="119"/>
      <c r="C5" s="119"/>
      <c r="D5" s="119"/>
      <c r="E5" s="119" t="s">
        <v>156</v>
      </c>
      <c r="F5" s="119"/>
      <c r="G5" s="119"/>
      <c r="H5" s="161" t="s">
        <v>157</v>
      </c>
      <c r="I5" s="162"/>
      <c r="J5" s="163"/>
      <c r="K5" s="119" t="s">
        <v>158</v>
      </c>
      <c r="L5" s="119"/>
      <c r="M5" s="119"/>
      <c r="N5" s="126" t="s">
        <v>91</v>
      </c>
      <c r="O5" s="126"/>
      <c r="P5" s="126"/>
      <c r="Q5" s="126"/>
    </row>
    <row r="6" spans="1:17" s="4" customFormat="1" ht="26.25" customHeight="1">
      <c r="A6" s="168" t="s">
        <v>159</v>
      </c>
      <c r="B6" s="169"/>
      <c r="C6" s="170"/>
      <c r="D6" s="120" t="s">
        <v>160</v>
      </c>
      <c r="E6" s="120" t="s">
        <v>161</v>
      </c>
      <c r="F6" s="120" t="s">
        <v>196</v>
      </c>
      <c r="G6" s="120" t="s">
        <v>162</v>
      </c>
      <c r="H6" s="165" t="s">
        <v>161</v>
      </c>
      <c r="I6" s="120" t="s">
        <v>163</v>
      </c>
      <c r="J6" s="120" t="s">
        <v>164</v>
      </c>
      <c r="K6" s="167" t="s">
        <v>161</v>
      </c>
      <c r="L6" s="119" t="s">
        <v>163</v>
      </c>
      <c r="M6" s="119" t="s">
        <v>164</v>
      </c>
      <c r="N6" s="122" t="s">
        <v>150</v>
      </c>
      <c r="O6" s="126" t="s">
        <v>196</v>
      </c>
      <c r="P6" s="126" t="s">
        <v>151</v>
      </c>
      <c r="Q6" s="126"/>
    </row>
    <row r="7" spans="1:17" s="4" customFormat="1" ht="36" customHeight="1">
      <c r="A7" s="171"/>
      <c r="B7" s="172"/>
      <c r="C7" s="173"/>
      <c r="D7" s="121"/>
      <c r="E7" s="121"/>
      <c r="F7" s="121"/>
      <c r="G7" s="121"/>
      <c r="H7" s="166"/>
      <c r="I7" s="121"/>
      <c r="J7" s="121"/>
      <c r="K7" s="167"/>
      <c r="L7" s="119"/>
      <c r="M7" s="119"/>
      <c r="N7" s="122"/>
      <c r="O7" s="126"/>
      <c r="P7" s="51" t="s">
        <v>152</v>
      </c>
      <c r="Q7" s="52" t="s">
        <v>153</v>
      </c>
    </row>
    <row r="8" spans="1:17" s="4" customFormat="1" ht="22.5" customHeight="1">
      <c r="A8" s="119" t="s">
        <v>1</v>
      </c>
      <c r="B8" s="119" t="s">
        <v>2</v>
      </c>
      <c r="C8" s="119" t="s">
        <v>3</v>
      </c>
      <c r="D8" s="43" t="s">
        <v>165</v>
      </c>
      <c r="E8" s="43">
        <v>1</v>
      </c>
      <c r="F8" s="43">
        <v>2</v>
      </c>
      <c r="G8" s="43">
        <v>3</v>
      </c>
      <c r="H8" s="43">
        <v>4</v>
      </c>
      <c r="I8" s="43">
        <v>5</v>
      </c>
      <c r="J8" s="43">
        <v>6</v>
      </c>
      <c r="K8" s="43">
        <v>7</v>
      </c>
      <c r="L8" s="43">
        <v>8</v>
      </c>
      <c r="M8" s="43">
        <v>9</v>
      </c>
      <c r="N8" s="43">
        <v>10</v>
      </c>
      <c r="O8" s="43">
        <v>11</v>
      </c>
      <c r="P8" s="43">
        <v>12</v>
      </c>
      <c r="Q8" s="43">
        <v>13</v>
      </c>
    </row>
    <row r="9" spans="1:17" s="4" customFormat="1" ht="22.5" customHeight="1">
      <c r="A9" s="119"/>
      <c r="B9" s="119"/>
      <c r="C9" s="119"/>
      <c r="D9" s="43" t="s">
        <v>161</v>
      </c>
      <c r="E9" s="43">
        <v>675.82</v>
      </c>
      <c r="F9" s="43"/>
      <c r="G9" s="116">
        <v>675.82</v>
      </c>
      <c r="H9" s="117">
        <f>I9+J9</f>
        <v>33281.52</v>
      </c>
      <c r="I9" s="117">
        <f>I13+I21+I30</f>
        <v>485.77000000000004</v>
      </c>
      <c r="J9" s="117">
        <f>J10+J18+J21</f>
        <v>32795.75</v>
      </c>
      <c r="K9" s="117">
        <f>L9+M9</f>
        <v>33385.719999999994</v>
      </c>
      <c r="L9" s="117">
        <f>L13+L21+L30</f>
        <v>485.77000000000004</v>
      </c>
      <c r="M9" s="117">
        <f>M10+M18+M21</f>
        <v>32899.95</v>
      </c>
      <c r="N9" s="118">
        <f>O9+P9</f>
        <v>571.63</v>
      </c>
      <c r="O9" s="118"/>
      <c r="P9" s="118">
        <f>P18+P21+P27</f>
        <v>571.63</v>
      </c>
      <c r="Q9" s="118"/>
    </row>
    <row r="10" spans="1:17" s="4" customFormat="1" ht="21.75" customHeight="1">
      <c r="A10" s="157">
        <v>206</v>
      </c>
      <c r="B10" s="158"/>
      <c r="C10" s="124"/>
      <c r="D10" s="113" t="s">
        <v>417</v>
      </c>
      <c r="E10" s="43"/>
      <c r="F10" s="43"/>
      <c r="G10" s="116"/>
      <c r="H10" s="117">
        <f aca="true" t="shared" si="0" ref="H10:H32">I10+J10</f>
        <v>2</v>
      </c>
      <c r="I10" s="117"/>
      <c r="J10" s="117">
        <v>2</v>
      </c>
      <c r="K10" s="117">
        <f aca="true" t="shared" si="1" ref="K10:K32">L10+M10</f>
        <v>2</v>
      </c>
      <c r="L10" s="117"/>
      <c r="M10" s="117">
        <v>2</v>
      </c>
      <c r="N10" s="118"/>
      <c r="O10" s="118"/>
      <c r="P10" s="118"/>
      <c r="Q10" s="118"/>
    </row>
    <row r="11" spans="1:17" s="4" customFormat="1" ht="21.75" customHeight="1">
      <c r="A11" s="157">
        <v>20699</v>
      </c>
      <c r="B11" s="158"/>
      <c r="C11" s="124"/>
      <c r="D11" s="113" t="s">
        <v>418</v>
      </c>
      <c r="E11" s="43"/>
      <c r="F11" s="43"/>
      <c r="G11" s="116"/>
      <c r="H11" s="117">
        <f t="shared" si="0"/>
        <v>2</v>
      </c>
      <c r="I11" s="117"/>
      <c r="J11" s="117">
        <v>2</v>
      </c>
      <c r="K11" s="117">
        <f t="shared" si="1"/>
        <v>2</v>
      </c>
      <c r="L11" s="117"/>
      <c r="M11" s="117">
        <v>2</v>
      </c>
      <c r="N11" s="118"/>
      <c r="O11" s="118"/>
      <c r="P11" s="118"/>
      <c r="Q11" s="118"/>
    </row>
    <row r="12" spans="1:17" s="4" customFormat="1" ht="21.75" customHeight="1">
      <c r="A12" s="157">
        <v>2069999</v>
      </c>
      <c r="B12" s="158"/>
      <c r="C12" s="124"/>
      <c r="D12" s="113" t="s">
        <v>419</v>
      </c>
      <c r="E12" s="43"/>
      <c r="F12" s="43"/>
      <c r="G12" s="116"/>
      <c r="H12" s="117">
        <f t="shared" si="0"/>
        <v>2</v>
      </c>
      <c r="I12" s="117"/>
      <c r="J12" s="117">
        <v>2</v>
      </c>
      <c r="K12" s="117">
        <f t="shared" si="1"/>
        <v>2</v>
      </c>
      <c r="L12" s="117"/>
      <c r="M12" s="117">
        <v>2</v>
      </c>
      <c r="N12" s="118"/>
      <c r="O12" s="118"/>
      <c r="P12" s="118"/>
      <c r="Q12" s="118"/>
    </row>
    <row r="13" spans="1:17" s="4" customFormat="1" ht="21.75" customHeight="1">
      <c r="A13" s="157">
        <v>208</v>
      </c>
      <c r="B13" s="158"/>
      <c r="C13" s="124"/>
      <c r="D13" s="113" t="s">
        <v>420</v>
      </c>
      <c r="E13" s="43"/>
      <c r="F13" s="43"/>
      <c r="G13" s="116"/>
      <c r="H13" s="117">
        <f t="shared" si="0"/>
        <v>57.53</v>
      </c>
      <c r="I13" s="117">
        <v>57.53</v>
      </c>
      <c r="J13" s="117"/>
      <c r="K13" s="117">
        <f t="shared" si="1"/>
        <v>57.53</v>
      </c>
      <c r="L13" s="117">
        <v>57.53</v>
      </c>
      <c r="M13" s="117"/>
      <c r="N13" s="118"/>
      <c r="O13" s="118"/>
      <c r="P13" s="118"/>
      <c r="Q13" s="118"/>
    </row>
    <row r="14" spans="1:17" s="4" customFormat="1" ht="21.75" customHeight="1">
      <c r="A14" s="157">
        <v>20805</v>
      </c>
      <c r="B14" s="158"/>
      <c r="C14" s="124"/>
      <c r="D14" s="113" t="s">
        <v>421</v>
      </c>
      <c r="E14" s="43"/>
      <c r="F14" s="43"/>
      <c r="G14" s="116"/>
      <c r="H14" s="117">
        <f t="shared" si="0"/>
        <v>57.53</v>
      </c>
      <c r="I14" s="117">
        <v>57.53</v>
      </c>
      <c r="J14" s="117"/>
      <c r="K14" s="117">
        <f t="shared" si="1"/>
        <v>57.53</v>
      </c>
      <c r="L14" s="117">
        <v>57.53</v>
      </c>
      <c r="M14" s="117"/>
      <c r="N14" s="118"/>
      <c r="O14" s="118"/>
      <c r="P14" s="118"/>
      <c r="Q14" s="118"/>
    </row>
    <row r="15" spans="1:17" s="4" customFormat="1" ht="21.75" customHeight="1">
      <c r="A15" s="157">
        <v>2080502</v>
      </c>
      <c r="B15" s="158"/>
      <c r="C15" s="124"/>
      <c r="D15" s="113" t="s">
        <v>422</v>
      </c>
      <c r="E15" s="43"/>
      <c r="F15" s="43"/>
      <c r="G15" s="116"/>
      <c r="H15" s="117">
        <f t="shared" si="0"/>
        <v>8.79</v>
      </c>
      <c r="I15" s="117">
        <v>8.79</v>
      </c>
      <c r="J15" s="117"/>
      <c r="K15" s="117">
        <f t="shared" si="1"/>
        <v>8.79</v>
      </c>
      <c r="L15" s="117">
        <v>8.79</v>
      </c>
      <c r="M15" s="117"/>
      <c r="N15" s="118"/>
      <c r="O15" s="118"/>
      <c r="P15" s="118"/>
      <c r="Q15" s="118"/>
    </row>
    <row r="16" spans="1:17" s="4" customFormat="1" ht="21.75" customHeight="1">
      <c r="A16" s="157">
        <v>2080505</v>
      </c>
      <c r="B16" s="158"/>
      <c r="C16" s="124"/>
      <c r="D16" s="113" t="s">
        <v>423</v>
      </c>
      <c r="E16" s="43"/>
      <c r="F16" s="43"/>
      <c r="G16" s="116"/>
      <c r="H16" s="117">
        <f t="shared" si="0"/>
        <v>44.14</v>
      </c>
      <c r="I16" s="117">
        <v>44.14</v>
      </c>
      <c r="J16" s="117"/>
      <c r="K16" s="117">
        <f t="shared" si="1"/>
        <v>44.14</v>
      </c>
      <c r="L16" s="117">
        <v>44.14</v>
      </c>
      <c r="M16" s="117"/>
      <c r="N16" s="118"/>
      <c r="O16" s="118"/>
      <c r="P16" s="118"/>
      <c r="Q16" s="118"/>
    </row>
    <row r="17" spans="1:17" s="4" customFormat="1" ht="21.75" customHeight="1">
      <c r="A17" s="157">
        <v>2080599</v>
      </c>
      <c r="B17" s="158"/>
      <c r="C17" s="124"/>
      <c r="D17" s="113" t="s">
        <v>424</v>
      </c>
      <c r="E17" s="43"/>
      <c r="F17" s="43"/>
      <c r="G17" s="116"/>
      <c r="H17" s="117">
        <f t="shared" si="0"/>
        <v>4.6</v>
      </c>
      <c r="I17" s="117">
        <v>4.6</v>
      </c>
      <c r="J17" s="117"/>
      <c r="K17" s="117">
        <f t="shared" si="1"/>
        <v>4.6</v>
      </c>
      <c r="L17" s="117">
        <v>4.6</v>
      </c>
      <c r="M17" s="117"/>
      <c r="N17" s="118"/>
      <c r="O17" s="118"/>
      <c r="P17" s="118"/>
      <c r="Q17" s="118"/>
    </row>
    <row r="18" spans="1:17" s="4" customFormat="1" ht="21.75" customHeight="1">
      <c r="A18" s="157">
        <v>210</v>
      </c>
      <c r="B18" s="158"/>
      <c r="C18" s="124"/>
      <c r="D18" s="113" t="s">
        <v>425</v>
      </c>
      <c r="E18" s="116">
        <v>25.96</v>
      </c>
      <c r="F18" s="43"/>
      <c r="G18" s="116">
        <v>25.96</v>
      </c>
      <c r="H18" s="117">
        <f t="shared" si="0"/>
        <v>40</v>
      </c>
      <c r="I18" s="117"/>
      <c r="J18" s="117">
        <v>40</v>
      </c>
      <c r="K18" s="117">
        <f t="shared" si="1"/>
        <v>49.42</v>
      </c>
      <c r="L18" s="117"/>
      <c r="M18" s="117">
        <v>49.42</v>
      </c>
      <c r="N18" s="118">
        <f>O18+P18</f>
        <v>16.54</v>
      </c>
      <c r="O18" s="118"/>
      <c r="P18" s="118">
        <v>16.54</v>
      </c>
      <c r="Q18" s="118"/>
    </row>
    <row r="19" spans="1:17" s="4" customFormat="1" ht="21.75" customHeight="1">
      <c r="A19" s="157">
        <v>21010</v>
      </c>
      <c r="B19" s="158"/>
      <c r="C19" s="124"/>
      <c r="D19" s="113" t="s">
        <v>426</v>
      </c>
      <c r="E19" s="116">
        <v>25.96</v>
      </c>
      <c r="F19" s="43"/>
      <c r="G19" s="116">
        <v>25.96</v>
      </c>
      <c r="H19" s="117">
        <f t="shared" si="0"/>
        <v>40</v>
      </c>
      <c r="I19" s="117"/>
      <c r="J19" s="117">
        <v>40</v>
      </c>
      <c r="K19" s="117">
        <f t="shared" si="1"/>
        <v>49.42</v>
      </c>
      <c r="L19" s="117"/>
      <c r="M19" s="117">
        <v>49.42</v>
      </c>
      <c r="N19" s="118">
        <f>O19+P19</f>
        <v>16.54</v>
      </c>
      <c r="O19" s="118"/>
      <c r="P19" s="118">
        <v>16.54</v>
      </c>
      <c r="Q19" s="118"/>
    </row>
    <row r="20" spans="1:17" s="4" customFormat="1" ht="21.75" customHeight="1">
      <c r="A20" s="157">
        <v>2101016</v>
      </c>
      <c r="B20" s="158"/>
      <c r="C20" s="124"/>
      <c r="D20" s="113" t="s">
        <v>427</v>
      </c>
      <c r="E20" s="116">
        <v>25.96</v>
      </c>
      <c r="F20" s="43"/>
      <c r="G20" s="116">
        <v>25.96</v>
      </c>
      <c r="H20" s="117">
        <f t="shared" si="0"/>
        <v>40</v>
      </c>
      <c r="I20" s="117"/>
      <c r="J20" s="117">
        <v>40</v>
      </c>
      <c r="K20" s="117">
        <f t="shared" si="1"/>
        <v>49.42</v>
      </c>
      <c r="L20" s="117"/>
      <c r="M20" s="117">
        <v>49.42</v>
      </c>
      <c r="N20" s="118">
        <f>O20+P20</f>
        <v>16.54</v>
      </c>
      <c r="O20" s="118"/>
      <c r="P20" s="118">
        <v>16.54</v>
      </c>
      <c r="Q20" s="118"/>
    </row>
    <row r="21" spans="1:17" s="4" customFormat="1" ht="21.75" customHeight="1">
      <c r="A21" s="157">
        <v>213</v>
      </c>
      <c r="B21" s="158"/>
      <c r="C21" s="124"/>
      <c r="D21" s="113" t="s">
        <v>430</v>
      </c>
      <c r="E21" s="116"/>
      <c r="F21" s="43"/>
      <c r="G21" s="116"/>
      <c r="H21" s="117">
        <f t="shared" si="0"/>
        <v>33153.91</v>
      </c>
      <c r="I21" s="117">
        <v>400.16</v>
      </c>
      <c r="J21" s="117">
        <v>32753.75</v>
      </c>
      <c r="K21" s="117">
        <f t="shared" si="1"/>
        <v>33248.69</v>
      </c>
      <c r="L21" s="117">
        <v>400.16</v>
      </c>
      <c r="M21" s="117">
        <v>32848.53</v>
      </c>
      <c r="N21" s="118">
        <f>O21+P21</f>
        <v>232.48</v>
      </c>
      <c r="O21" s="118"/>
      <c r="P21" s="118">
        <v>232.48</v>
      </c>
      <c r="Q21" s="118"/>
    </row>
    <row r="22" spans="1:17" s="4" customFormat="1" ht="21.75" customHeight="1">
      <c r="A22" s="157">
        <v>21301</v>
      </c>
      <c r="B22" s="158"/>
      <c r="C22" s="124"/>
      <c r="D22" s="113" t="s">
        <v>431</v>
      </c>
      <c r="E22" s="116">
        <v>327.25</v>
      </c>
      <c r="F22" s="43"/>
      <c r="G22" s="116">
        <v>327.25</v>
      </c>
      <c r="H22" s="117">
        <f t="shared" si="0"/>
        <v>400.16</v>
      </c>
      <c r="I22" s="117">
        <v>400.16</v>
      </c>
      <c r="J22" s="117"/>
      <c r="K22" s="117">
        <f t="shared" si="1"/>
        <v>33248.69</v>
      </c>
      <c r="L22" s="117">
        <v>400.16</v>
      </c>
      <c r="M22" s="117">
        <v>32848.53</v>
      </c>
      <c r="N22" s="118">
        <f>O22+P22</f>
        <v>232.48</v>
      </c>
      <c r="O22" s="118"/>
      <c r="P22" s="118">
        <v>232.48</v>
      </c>
      <c r="Q22" s="118"/>
    </row>
    <row r="23" spans="1:17" s="4" customFormat="1" ht="21.75" customHeight="1">
      <c r="A23" s="157">
        <v>2130104</v>
      </c>
      <c r="B23" s="158"/>
      <c r="C23" s="124"/>
      <c r="D23" s="113" t="s">
        <v>432</v>
      </c>
      <c r="E23" s="116"/>
      <c r="F23" s="43"/>
      <c r="G23" s="116"/>
      <c r="H23" s="117">
        <f t="shared" si="0"/>
        <v>400.16</v>
      </c>
      <c r="I23" s="117">
        <v>400.16</v>
      </c>
      <c r="J23" s="117"/>
      <c r="K23" s="117">
        <f t="shared" si="1"/>
        <v>33248.69</v>
      </c>
      <c r="L23" s="117">
        <v>400.16</v>
      </c>
      <c r="M23" s="117">
        <v>32848.53</v>
      </c>
      <c r="N23" s="118"/>
      <c r="O23" s="118"/>
      <c r="P23" s="118"/>
      <c r="Q23" s="118"/>
    </row>
    <row r="24" spans="1:17" s="4" customFormat="1" ht="21.75" customHeight="1">
      <c r="A24" s="157">
        <v>2130106</v>
      </c>
      <c r="B24" s="158"/>
      <c r="C24" s="124"/>
      <c r="D24" s="113" t="s">
        <v>433</v>
      </c>
      <c r="E24" s="116"/>
      <c r="F24" s="43"/>
      <c r="G24" s="116"/>
      <c r="H24" s="117">
        <f t="shared" si="0"/>
        <v>50</v>
      </c>
      <c r="I24" s="117"/>
      <c r="J24" s="117">
        <v>50</v>
      </c>
      <c r="K24" s="117">
        <f t="shared" si="1"/>
        <v>50</v>
      </c>
      <c r="L24" s="117"/>
      <c r="M24" s="117">
        <v>50</v>
      </c>
      <c r="N24" s="118"/>
      <c r="O24" s="118"/>
      <c r="P24" s="118"/>
      <c r="Q24" s="118"/>
    </row>
    <row r="25" spans="1:17" s="4" customFormat="1" ht="21.75" customHeight="1">
      <c r="A25" s="157">
        <v>2130108</v>
      </c>
      <c r="B25" s="158"/>
      <c r="C25" s="124"/>
      <c r="D25" s="113" t="s">
        <v>434</v>
      </c>
      <c r="E25" s="116">
        <v>247.25</v>
      </c>
      <c r="F25" s="43"/>
      <c r="G25" s="116">
        <v>247.25</v>
      </c>
      <c r="H25" s="117">
        <f t="shared" si="0"/>
        <v>32628.75</v>
      </c>
      <c r="I25" s="117"/>
      <c r="J25" s="117">
        <v>32628.75</v>
      </c>
      <c r="K25" s="117">
        <f t="shared" si="1"/>
        <v>32723.53</v>
      </c>
      <c r="L25" s="117"/>
      <c r="M25" s="117">
        <v>32723.53</v>
      </c>
      <c r="N25" s="118">
        <f>O25+P25</f>
        <v>152.48</v>
      </c>
      <c r="O25" s="118"/>
      <c r="P25" s="118">
        <v>152.48</v>
      </c>
      <c r="Q25" s="118"/>
    </row>
    <row r="26" spans="1:17" s="4" customFormat="1" ht="21.75" customHeight="1">
      <c r="A26" s="157">
        <v>2130109</v>
      </c>
      <c r="B26" s="158"/>
      <c r="C26" s="124"/>
      <c r="D26" s="113" t="s">
        <v>435</v>
      </c>
      <c r="E26" s="116">
        <v>80</v>
      </c>
      <c r="F26" s="43"/>
      <c r="G26" s="116">
        <v>80</v>
      </c>
      <c r="H26" s="117">
        <f t="shared" si="0"/>
        <v>75</v>
      </c>
      <c r="I26" s="117"/>
      <c r="J26" s="117">
        <v>75</v>
      </c>
      <c r="K26" s="117">
        <f t="shared" si="1"/>
        <v>75</v>
      </c>
      <c r="L26" s="117"/>
      <c r="M26" s="117">
        <v>75</v>
      </c>
      <c r="N26" s="118">
        <f>O26+P26</f>
        <v>80</v>
      </c>
      <c r="O26" s="118"/>
      <c r="P26" s="118">
        <v>80</v>
      </c>
      <c r="Q26" s="118"/>
    </row>
    <row r="27" spans="1:17" s="4" customFormat="1" ht="21.75" customHeight="1">
      <c r="A27" s="157">
        <v>220</v>
      </c>
      <c r="B27" s="158"/>
      <c r="C27" s="124"/>
      <c r="D27" s="113" t="s">
        <v>438</v>
      </c>
      <c r="E27" s="116">
        <v>322.61</v>
      </c>
      <c r="F27" s="43"/>
      <c r="G27" s="116">
        <v>322.61</v>
      </c>
      <c r="H27" s="117"/>
      <c r="I27" s="117"/>
      <c r="J27" s="117"/>
      <c r="K27" s="117"/>
      <c r="L27" s="117"/>
      <c r="M27" s="117"/>
      <c r="N27" s="118">
        <f>O27+P27</f>
        <v>322.61</v>
      </c>
      <c r="O27" s="118"/>
      <c r="P27" s="118">
        <v>322.61</v>
      </c>
      <c r="Q27" s="118"/>
    </row>
    <row r="28" spans="1:17" s="4" customFormat="1" ht="21.75" customHeight="1">
      <c r="A28" s="157">
        <v>22004</v>
      </c>
      <c r="B28" s="158"/>
      <c r="C28" s="124"/>
      <c r="D28" s="113" t="s">
        <v>439</v>
      </c>
      <c r="E28" s="116">
        <v>322.61</v>
      </c>
      <c r="F28" s="43"/>
      <c r="G28" s="116">
        <v>322.61</v>
      </c>
      <c r="H28" s="117"/>
      <c r="I28" s="117"/>
      <c r="J28" s="117"/>
      <c r="K28" s="117"/>
      <c r="L28" s="117"/>
      <c r="M28" s="117"/>
      <c r="N28" s="118">
        <f>O28+P28</f>
        <v>322.61</v>
      </c>
      <c r="O28" s="118"/>
      <c r="P28" s="118">
        <v>322.61</v>
      </c>
      <c r="Q28" s="118"/>
    </row>
    <row r="29" spans="1:17" s="4" customFormat="1" ht="21.75" customHeight="1">
      <c r="A29" s="157">
        <v>220410</v>
      </c>
      <c r="B29" s="158"/>
      <c r="C29" s="124"/>
      <c r="D29" s="113" t="s">
        <v>440</v>
      </c>
      <c r="E29" s="116">
        <v>322.61</v>
      </c>
      <c r="F29" s="43"/>
      <c r="G29" s="116">
        <v>322.61</v>
      </c>
      <c r="H29" s="117"/>
      <c r="I29" s="117"/>
      <c r="J29" s="117"/>
      <c r="K29" s="117"/>
      <c r="L29" s="117"/>
      <c r="M29" s="117"/>
      <c r="N29" s="118">
        <f>O29+P29</f>
        <v>322.61</v>
      </c>
      <c r="O29" s="118"/>
      <c r="P29" s="118">
        <v>322.61</v>
      </c>
      <c r="Q29" s="118"/>
    </row>
    <row r="30" spans="1:17" s="4" customFormat="1" ht="21.75" customHeight="1">
      <c r="A30" s="157">
        <v>221</v>
      </c>
      <c r="B30" s="158"/>
      <c r="C30" s="124"/>
      <c r="D30" s="113" t="s">
        <v>436</v>
      </c>
      <c r="E30" s="43"/>
      <c r="F30" s="43"/>
      <c r="G30" s="116"/>
      <c r="H30" s="117">
        <f t="shared" si="0"/>
        <v>28.08</v>
      </c>
      <c r="I30" s="117">
        <v>28.08</v>
      </c>
      <c r="J30" s="117"/>
      <c r="K30" s="117">
        <f t="shared" si="1"/>
        <v>28.08</v>
      </c>
      <c r="L30" s="117">
        <v>28.08</v>
      </c>
      <c r="M30" s="117"/>
      <c r="N30" s="118"/>
      <c r="O30" s="118"/>
      <c r="P30" s="118"/>
      <c r="Q30" s="118"/>
    </row>
    <row r="31" spans="1:17" s="4" customFormat="1" ht="21.75" customHeight="1">
      <c r="A31" s="157">
        <v>22102</v>
      </c>
      <c r="B31" s="158"/>
      <c r="C31" s="124"/>
      <c r="D31" s="113" t="s">
        <v>437</v>
      </c>
      <c r="E31" s="43"/>
      <c r="F31" s="43"/>
      <c r="G31" s="116"/>
      <c r="H31" s="117">
        <f t="shared" si="0"/>
        <v>28.08</v>
      </c>
      <c r="I31" s="117">
        <v>28.08</v>
      </c>
      <c r="J31" s="117"/>
      <c r="K31" s="117">
        <f t="shared" si="1"/>
        <v>28.08</v>
      </c>
      <c r="L31" s="117">
        <v>28.08</v>
      </c>
      <c r="M31" s="117"/>
      <c r="N31" s="118"/>
      <c r="O31" s="118"/>
      <c r="P31" s="118"/>
      <c r="Q31" s="118"/>
    </row>
    <row r="32" spans="1:17" s="4" customFormat="1" ht="21.75" customHeight="1">
      <c r="A32" s="157">
        <v>2210201</v>
      </c>
      <c r="B32" s="158"/>
      <c r="C32" s="124"/>
      <c r="D32" s="113" t="s">
        <v>369</v>
      </c>
      <c r="E32" s="43"/>
      <c r="F32" s="43"/>
      <c r="G32" s="116"/>
      <c r="H32" s="117">
        <f t="shared" si="0"/>
        <v>28.08</v>
      </c>
      <c r="I32" s="117">
        <v>28.08</v>
      </c>
      <c r="J32" s="117"/>
      <c r="K32" s="117">
        <f t="shared" si="1"/>
        <v>28.08</v>
      </c>
      <c r="L32" s="117">
        <v>28.08</v>
      </c>
      <c r="M32" s="117"/>
      <c r="N32" s="118"/>
      <c r="O32" s="118"/>
      <c r="P32" s="118"/>
      <c r="Q32" s="118"/>
    </row>
    <row r="33" spans="1:16" s="9" customFormat="1" ht="24" customHeight="1">
      <c r="A33" s="127" t="s">
        <v>412</v>
      </c>
      <c r="B33" s="128"/>
      <c r="C33" s="128"/>
      <c r="D33" s="128"/>
      <c r="E33" s="128"/>
      <c r="F33" s="128"/>
      <c r="G33" s="128"/>
      <c r="H33" s="128"/>
      <c r="I33" s="128"/>
      <c r="J33" s="128"/>
      <c r="K33" s="129"/>
      <c r="L33" s="129"/>
      <c r="M33" s="129"/>
      <c r="N33" s="129"/>
      <c r="O33" s="129"/>
      <c r="P33" s="129"/>
    </row>
  </sheetData>
  <sheetProtection/>
  <mergeCells count="52">
    <mergeCell ref="A11:C11"/>
    <mergeCell ref="A12:C12"/>
    <mergeCell ref="A13:C13"/>
    <mergeCell ref="A6:C7"/>
    <mergeCell ref="H6:H7"/>
    <mergeCell ref="M6:M7"/>
    <mergeCell ref="A10:C10"/>
    <mergeCell ref="O6:O7"/>
    <mergeCell ref="D6:D7"/>
    <mergeCell ref="E6:E7"/>
    <mergeCell ref="F6:F7"/>
    <mergeCell ref="G6:G7"/>
    <mergeCell ref="K6:K7"/>
    <mergeCell ref="L6:L7"/>
    <mergeCell ref="N6:N7"/>
    <mergeCell ref="A1:D1"/>
    <mergeCell ref="K5:M5"/>
    <mergeCell ref="L4:M4"/>
    <mergeCell ref="E5:G5"/>
    <mergeCell ref="A4:C4"/>
    <mergeCell ref="A2:Q2"/>
    <mergeCell ref="H5:J5"/>
    <mergeCell ref="N5:Q5"/>
    <mergeCell ref="P3:Q3"/>
    <mergeCell ref="P4:Q4"/>
    <mergeCell ref="P6:Q6"/>
    <mergeCell ref="A33:P33"/>
    <mergeCell ref="A8:A9"/>
    <mergeCell ref="B8:B9"/>
    <mergeCell ref="C8:C9"/>
    <mergeCell ref="A5:D5"/>
    <mergeCell ref="I6:I7"/>
    <mergeCell ref="J6:J7"/>
    <mergeCell ref="A14:C14"/>
    <mergeCell ref="A15:C15"/>
    <mergeCell ref="A16:C16"/>
    <mergeCell ref="A32:C32"/>
    <mergeCell ref="A17:C17"/>
    <mergeCell ref="A18:C18"/>
    <mergeCell ref="A19:C19"/>
    <mergeCell ref="A20:C20"/>
    <mergeCell ref="A21:C21"/>
    <mergeCell ref="A22:C22"/>
    <mergeCell ref="A29:C29"/>
    <mergeCell ref="A31:C31"/>
    <mergeCell ref="A30:C30"/>
    <mergeCell ref="A23:C23"/>
    <mergeCell ref="A24:C24"/>
    <mergeCell ref="A25:C25"/>
    <mergeCell ref="A26:C26"/>
    <mergeCell ref="A27:C27"/>
    <mergeCell ref="A28:C28"/>
  </mergeCells>
  <printOptions/>
  <pageMargins left="0.4724409448818898" right="0.2755905511811024" top="0.7874015748031497" bottom="0.4330708661417323"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9"/>
  <sheetViews>
    <sheetView zoomScalePageLayoutView="0" workbookViewId="0" topLeftCell="A1">
      <selection activeCell="E11" sqref="E11"/>
    </sheetView>
  </sheetViews>
  <sheetFormatPr defaultColWidth="9.00390625" defaultRowHeight="14.25"/>
  <cols>
    <col min="1" max="1" width="8.625" style="0" customWidth="1"/>
    <col min="2" max="2" width="24.125" style="0" customWidth="1"/>
    <col min="3" max="4" width="8.625" style="0" customWidth="1"/>
    <col min="5" max="5" width="16.625" style="0" customWidth="1"/>
    <col min="6" max="7" width="8.625" style="0" customWidth="1"/>
    <col min="8" max="8" width="19.625" style="0" customWidth="1"/>
    <col min="9" max="9" width="8.625" style="0" customWidth="1"/>
  </cols>
  <sheetData>
    <row r="1" s="98" customFormat="1" ht="14.25">
      <c r="A1" s="97"/>
    </row>
    <row r="2" spans="1:9" s="99" customFormat="1" ht="18.75">
      <c r="A2" s="179" t="s">
        <v>406</v>
      </c>
      <c r="B2" s="179"/>
      <c r="C2" s="179"/>
      <c r="D2" s="179"/>
      <c r="E2" s="179"/>
      <c r="F2" s="179"/>
      <c r="G2" s="179"/>
      <c r="H2" s="179"/>
      <c r="I2" s="179"/>
    </row>
    <row r="3" spans="1:9" s="107" customFormat="1" ht="13.5" customHeight="1">
      <c r="A3" s="106"/>
      <c r="B3" s="106"/>
      <c r="C3" s="106"/>
      <c r="H3" s="174" t="s">
        <v>409</v>
      </c>
      <c r="I3" s="174"/>
    </row>
    <row r="4" spans="1:9" s="100" customFormat="1" ht="13.5" customHeight="1">
      <c r="A4" s="108" t="s">
        <v>410</v>
      </c>
      <c r="H4" s="175" t="s">
        <v>411</v>
      </c>
      <c r="I4" s="175"/>
    </row>
    <row r="5" spans="1:9" s="100" customFormat="1" ht="13.5" customHeight="1">
      <c r="A5" s="177" t="s">
        <v>238</v>
      </c>
      <c r="B5" s="177" t="s">
        <v>4</v>
      </c>
      <c r="C5" s="177" t="s">
        <v>4</v>
      </c>
      <c r="D5" s="177" t="s">
        <v>239</v>
      </c>
      <c r="E5" s="177" t="s">
        <v>4</v>
      </c>
      <c r="F5" s="177" t="s">
        <v>4</v>
      </c>
      <c r="G5" s="177" t="s">
        <v>4</v>
      </c>
      <c r="H5" s="177" t="s">
        <v>4</v>
      </c>
      <c r="I5" s="177" t="s">
        <v>4</v>
      </c>
    </row>
    <row r="6" spans="1:9" s="100" customFormat="1" ht="13.5" customHeight="1">
      <c r="A6" s="176" t="s">
        <v>240</v>
      </c>
      <c r="B6" s="176" t="s">
        <v>27</v>
      </c>
      <c r="C6" s="176" t="s">
        <v>241</v>
      </c>
      <c r="D6" s="176" t="s">
        <v>240</v>
      </c>
      <c r="E6" s="176" t="s">
        <v>27</v>
      </c>
      <c r="F6" s="176" t="s">
        <v>241</v>
      </c>
      <c r="G6" s="176" t="s">
        <v>240</v>
      </c>
      <c r="H6" s="176" t="s">
        <v>27</v>
      </c>
      <c r="I6" s="176" t="s">
        <v>241</v>
      </c>
    </row>
    <row r="7" spans="1:9" s="100" customFormat="1" ht="13.5" customHeight="1">
      <c r="A7" s="176" t="s">
        <v>4</v>
      </c>
      <c r="B7" s="176" t="s">
        <v>4</v>
      </c>
      <c r="C7" s="176" t="s">
        <v>4</v>
      </c>
      <c r="D7" s="176" t="s">
        <v>4</v>
      </c>
      <c r="E7" s="176" t="s">
        <v>4</v>
      </c>
      <c r="F7" s="176" t="s">
        <v>4</v>
      </c>
      <c r="G7" s="176" t="s">
        <v>4</v>
      </c>
      <c r="H7" s="176" t="s">
        <v>4</v>
      </c>
      <c r="I7" s="176" t="s">
        <v>4</v>
      </c>
    </row>
    <row r="8" spans="1:9" s="100" customFormat="1" ht="13.5" customHeight="1">
      <c r="A8" s="102" t="s">
        <v>242</v>
      </c>
      <c r="B8" s="102" t="s">
        <v>243</v>
      </c>
      <c r="C8" s="103">
        <v>356.83</v>
      </c>
      <c r="D8" s="102" t="s">
        <v>244</v>
      </c>
      <c r="E8" s="102" t="s">
        <v>245</v>
      </c>
      <c r="F8" s="103">
        <v>45.52</v>
      </c>
      <c r="G8" s="102" t="s">
        <v>246</v>
      </c>
      <c r="H8" s="102" t="s">
        <v>247</v>
      </c>
      <c r="I8" s="103"/>
    </row>
    <row r="9" spans="1:9" s="100" customFormat="1" ht="13.5" customHeight="1">
      <c r="A9" s="102" t="s">
        <v>248</v>
      </c>
      <c r="B9" s="102" t="s">
        <v>249</v>
      </c>
      <c r="C9" s="103">
        <v>141.34</v>
      </c>
      <c r="D9" s="102" t="s">
        <v>250</v>
      </c>
      <c r="E9" s="102" t="s">
        <v>251</v>
      </c>
      <c r="F9" s="103">
        <v>0.56</v>
      </c>
      <c r="G9" s="102" t="s">
        <v>252</v>
      </c>
      <c r="H9" s="102" t="s">
        <v>253</v>
      </c>
      <c r="I9" s="103"/>
    </row>
    <row r="10" spans="1:9" s="101" customFormat="1" ht="13.5" customHeight="1">
      <c r="A10" s="102" t="s">
        <v>254</v>
      </c>
      <c r="B10" s="102" t="s">
        <v>255</v>
      </c>
      <c r="C10" s="103">
        <v>2.61</v>
      </c>
      <c r="D10" s="102" t="s">
        <v>256</v>
      </c>
      <c r="E10" s="102" t="s">
        <v>257</v>
      </c>
      <c r="F10" s="103">
        <v>0.06</v>
      </c>
      <c r="G10" s="102" t="s">
        <v>258</v>
      </c>
      <c r="H10" s="102" t="s">
        <v>259</v>
      </c>
      <c r="I10" s="103"/>
    </row>
    <row r="11" spans="1:9" s="101" customFormat="1" ht="13.5" customHeight="1">
      <c r="A11" s="102" t="s">
        <v>260</v>
      </c>
      <c r="B11" s="102" t="s">
        <v>261</v>
      </c>
      <c r="C11" s="103">
        <v>9.63</v>
      </c>
      <c r="D11" s="102" t="s">
        <v>262</v>
      </c>
      <c r="E11" s="102" t="s">
        <v>263</v>
      </c>
      <c r="F11" s="103"/>
      <c r="G11" s="102" t="s">
        <v>264</v>
      </c>
      <c r="H11" s="102" t="s">
        <v>265</v>
      </c>
      <c r="I11" s="103"/>
    </row>
    <row r="12" spans="1:9" s="101" customFormat="1" ht="13.5" customHeight="1">
      <c r="A12" s="102" t="s">
        <v>266</v>
      </c>
      <c r="B12" s="102" t="s">
        <v>267</v>
      </c>
      <c r="C12" s="103">
        <v>3.62</v>
      </c>
      <c r="D12" s="102" t="s">
        <v>268</v>
      </c>
      <c r="E12" s="102" t="s">
        <v>269</v>
      </c>
      <c r="F12" s="103"/>
      <c r="G12" s="102" t="s">
        <v>270</v>
      </c>
      <c r="H12" s="102" t="s">
        <v>271</v>
      </c>
      <c r="I12" s="103"/>
    </row>
    <row r="13" spans="1:9" s="101" customFormat="1" ht="13.5" customHeight="1">
      <c r="A13" s="102" t="s">
        <v>272</v>
      </c>
      <c r="B13" s="102" t="s">
        <v>273</v>
      </c>
      <c r="C13" s="103"/>
      <c r="D13" s="102" t="s">
        <v>274</v>
      </c>
      <c r="E13" s="102" t="s">
        <v>275</v>
      </c>
      <c r="F13" s="103">
        <v>1.04</v>
      </c>
      <c r="G13" s="102" t="s">
        <v>276</v>
      </c>
      <c r="H13" s="102" t="s">
        <v>277</v>
      </c>
      <c r="I13" s="103"/>
    </row>
    <row r="14" spans="1:9" s="101" customFormat="1" ht="13.5" customHeight="1">
      <c r="A14" s="102" t="s">
        <v>278</v>
      </c>
      <c r="B14" s="102" t="s">
        <v>279</v>
      </c>
      <c r="C14" s="103">
        <v>155.49</v>
      </c>
      <c r="D14" s="102" t="s">
        <v>280</v>
      </c>
      <c r="E14" s="102" t="s">
        <v>281</v>
      </c>
      <c r="F14" s="103">
        <v>4.43</v>
      </c>
      <c r="G14" s="102" t="s">
        <v>282</v>
      </c>
      <c r="H14" s="102" t="s">
        <v>283</v>
      </c>
      <c r="I14" s="103"/>
    </row>
    <row r="15" spans="1:9" s="101" customFormat="1" ht="13.5" customHeight="1">
      <c r="A15" s="102" t="s">
        <v>284</v>
      </c>
      <c r="B15" s="102" t="s">
        <v>285</v>
      </c>
      <c r="C15" s="103">
        <v>44.14</v>
      </c>
      <c r="D15" s="102" t="s">
        <v>286</v>
      </c>
      <c r="E15" s="102" t="s">
        <v>287</v>
      </c>
      <c r="F15" s="103">
        <v>1.08</v>
      </c>
      <c r="G15" s="102" t="s">
        <v>288</v>
      </c>
      <c r="H15" s="102" t="s">
        <v>289</v>
      </c>
      <c r="I15" s="103"/>
    </row>
    <row r="16" spans="1:9" s="101" customFormat="1" ht="13.5" customHeight="1">
      <c r="A16" s="102" t="s">
        <v>290</v>
      </c>
      <c r="B16" s="102" t="s">
        <v>291</v>
      </c>
      <c r="C16" s="103"/>
      <c r="D16" s="102" t="s">
        <v>292</v>
      </c>
      <c r="E16" s="102" t="s">
        <v>293</v>
      </c>
      <c r="F16" s="103"/>
      <c r="G16" s="102" t="s">
        <v>294</v>
      </c>
      <c r="H16" s="102" t="s">
        <v>295</v>
      </c>
      <c r="I16" s="103"/>
    </row>
    <row r="17" spans="1:9" s="101" customFormat="1" ht="13.5" customHeight="1">
      <c r="A17" s="102" t="s">
        <v>296</v>
      </c>
      <c r="B17" s="102" t="s">
        <v>297</v>
      </c>
      <c r="C17" s="103"/>
      <c r="D17" s="102" t="s">
        <v>298</v>
      </c>
      <c r="E17" s="102" t="s">
        <v>299</v>
      </c>
      <c r="F17" s="103">
        <v>12.55</v>
      </c>
      <c r="G17" s="102" t="s">
        <v>300</v>
      </c>
      <c r="H17" s="102" t="s">
        <v>301</v>
      </c>
      <c r="I17" s="103"/>
    </row>
    <row r="18" spans="1:9" s="101" customFormat="1" ht="13.5" customHeight="1">
      <c r="A18" s="102" t="s">
        <v>302</v>
      </c>
      <c r="B18" s="102" t="s">
        <v>303</v>
      </c>
      <c r="C18" s="103">
        <v>83.42</v>
      </c>
      <c r="D18" s="102" t="s">
        <v>304</v>
      </c>
      <c r="E18" s="102" t="s">
        <v>305</v>
      </c>
      <c r="F18" s="103">
        <v>0.47</v>
      </c>
      <c r="G18" s="102" t="s">
        <v>306</v>
      </c>
      <c r="H18" s="102" t="s">
        <v>307</v>
      </c>
      <c r="I18" s="103"/>
    </row>
    <row r="19" spans="1:9" s="101" customFormat="1" ht="13.5" customHeight="1">
      <c r="A19" s="102" t="s">
        <v>308</v>
      </c>
      <c r="B19" s="102" t="s">
        <v>309</v>
      </c>
      <c r="C19" s="103">
        <v>12.51</v>
      </c>
      <c r="D19" s="102" t="s">
        <v>310</v>
      </c>
      <c r="E19" s="102" t="s">
        <v>311</v>
      </c>
      <c r="F19" s="103"/>
      <c r="G19" s="102" t="s">
        <v>312</v>
      </c>
      <c r="H19" s="102" t="s">
        <v>313</v>
      </c>
      <c r="I19" s="103"/>
    </row>
    <row r="20" spans="1:9" s="101" customFormat="1" ht="13.5" customHeight="1">
      <c r="A20" s="102" t="s">
        <v>314</v>
      </c>
      <c r="B20" s="102" t="s">
        <v>315</v>
      </c>
      <c r="C20" s="103"/>
      <c r="D20" s="102" t="s">
        <v>316</v>
      </c>
      <c r="E20" s="102" t="s">
        <v>317</v>
      </c>
      <c r="F20" s="103">
        <v>0.9</v>
      </c>
      <c r="G20" s="102" t="s">
        <v>318</v>
      </c>
      <c r="H20" s="102" t="s">
        <v>319</v>
      </c>
      <c r="I20" s="103"/>
    </row>
    <row r="21" spans="1:9" s="101" customFormat="1" ht="13.5" customHeight="1">
      <c r="A21" s="102" t="s">
        <v>320</v>
      </c>
      <c r="B21" s="102" t="s">
        <v>321</v>
      </c>
      <c r="C21" s="103"/>
      <c r="D21" s="102" t="s">
        <v>322</v>
      </c>
      <c r="E21" s="102" t="s">
        <v>323</v>
      </c>
      <c r="F21" s="103"/>
      <c r="G21" s="102" t="s">
        <v>324</v>
      </c>
      <c r="H21" s="102" t="s">
        <v>325</v>
      </c>
      <c r="I21" s="103"/>
    </row>
    <row r="22" spans="1:9" s="101" customFormat="1" ht="13.5" customHeight="1">
      <c r="A22" s="102" t="s">
        <v>326</v>
      </c>
      <c r="B22" s="102" t="s">
        <v>327</v>
      </c>
      <c r="C22" s="103"/>
      <c r="D22" s="102" t="s">
        <v>328</v>
      </c>
      <c r="E22" s="102" t="s">
        <v>329</v>
      </c>
      <c r="F22" s="103"/>
      <c r="G22" s="102" t="s">
        <v>330</v>
      </c>
      <c r="H22" s="102" t="s">
        <v>331</v>
      </c>
      <c r="I22" s="103"/>
    </row>
    <row r="23" spans="1:9" s="101" customFormat="1" ht="13.5" customHeight="1">
      <c r="A23" s="102" t="s">
        <v>332</v>
      </c>
      <c r="B23" s="102" t="s">
        <v>333</v>
      </c>
      <c r="C23" s="103">
        <v>0.83</v>
      </c>
      <c r="D23" s="102" t="s">
        <v>334</v>
      </c>
      <c r="E23" s="102" t="s">
        <v>335</v>
      </c>
      <c r="F23" s="103">
        <v>0.07</v>
      </c>
      <c r="G23" s="102" t="s">
        <v>336</v>
      </c>
      <c r="H23" s="102" t="s">
        <v>337</v>
      </c>
      <c r="I23" s="103"/>
    </row>
    <row r="24" spans="1:9" s="101" customFormat="1" ht="13.5" customHeight="1">
      <c r="A24" s="102" t="s">
        <v>338</v>
      </c>
      <c r="B24" s="102" t="s">
        <v>339</v>
      </c>
      <c r="C24" s="103"/>
      <c r="D24" s="102" t="s">
        <v>340</v>
      </c>
      <c r="E24" s="102" t="s">
        <v>341</v>
      </c>
      <c r="F24" s="103"/>
      <c r="G24" s="102" t="s">
        <v>342</v>
      </c>
      <c r="H24" s="102" t="s">
        <v>343</v>
      </c>
      <c r="I24" s="103"/>
    </row>
    <row r="25" spans="1:9" s="101" customFormat="1" ht="13.5" customHeight="1">
      <c r="A25" s="102" t="s">
        <v>344</v>
      </c>
      <c r="B25" s="102" t="s">
        <v>345</v>
      </c>
      <c r="C25" s="103"/>
      <c r="D25" s="102" t="s">
        <v>346</v>
      </c>
      <c r="E25" s="102" t="s">
        <v>347</v>
      </c>
      <c r="F25" s="103"/>
      <c r="G25" s="102" t="s">
        <v>348</v>
      </c>
      <c r="H25" s="102" t="s">
        <v>349</v>
      </c>
      <c r="I25" s="103"/>
    </row>
    <row r="26" spans="1:9" s="101" customFormat="1" ht="13.5" customHeight="1">
      <c r="A26" s="102" t="s">
        <v>350</v>
      </c>
      <c r="B26" s="102" t="s">
        <v>351</v>
      </c>
      <c r="C26" s="103"/>
      <c r="D26" s="102" t="s">
        <v>352</v>
      </c>
      <c r="E26" s="102" t="s">
        <v>353</v>
      </c>
      <c r="F26" s="103"/>
      <c r="G26" s="102" t="s">
        <v>354</v>
      </c>
      <c r="H26" s="102" t="s">
        <v>355</v>
      </c>
      <c r="I26" s="103"/>
    </row>
    <row r="27" spans="1:9" s="101" customFormat="1" ht="13.5" customHeight="1">
      <c r="A27" s="102" t="s">
        <v>356</v>
      </c>
      <c r="B27" s="102" t="s">
        <v>357</v>
      </c>
      <c r="C27" s="103">
        <v>42</v>
      </c>
      <c r="D27" s="102" t="s">
        <v>358</v>
      </c>
      <c r="E27" s="102" t="s">
        <v>359</v>
      </c>
      <c r="F27" s="103"/>
      <c r="G27" s="102" t="s">
        <v>360</v>
      </c>
      <c r="H27" s="102" t="s">
        <v>361</v>
      </c>
      <c r="I27" s="103"/>
    </row>
    <row r="28" spans="1:9" s="101" customFormat="1" ht="13.5" customHeight="1">
      <c r="A28" s="102" t="s">
        <v>362</v>
      </c>
      <c r="B28" s="102" t="s">
        <v>363</v>
      </c>
      <c r="C28" s="103"/>
      <c r="D28" s="102" t="s">
        <v>364</v>
      </c>
      <c r="E28" s="102" t="s">
        <v>365</v>
      </c>
      <c r="F28" s="103"/>
      <c r="G28" s="102" t="s">
        <v>366</v>
      </c>
      <c r="H28" s="102" t="s">
        <v>367</v>
      </c>
      <c r="I28" s="103"/>
    </row>
    <row r="29" spans="1:9" s="101" customFormat="1" ht="13.5" customHeight="1">
      <c r="A29" s="102" t="s">
        <v>368</v>
      </c>
      <c r="B29" s="102" t="s">
        <v>369</v>
      </c>
      <c r="C29" s="103">
        <v>28.08</v>
      </c>
      <c r="D29" s="102" t="s">
        <v>370</v>
      </c>
      <c r="E29" s="102" t="s">
        <v>371</v>
      </c>
      <c r="F29" s="103">
        <v>4.5</v>
      </c>
      <c r="G29" s="102" t="s">
        <v>372</v>
      </c>
      <c r="H29" s="102" t="s">
        <v>373</v>
      </c>
      <c r="I29" s="103"/>
    </row>
    <row r="30" spans="1:9" s="101" customFormat="1" ht="13.5" customHeight="1">
      <c r="A30" s="102" t="s">
        <v>374</v>
      </c>
      <c r="B30" s="102" t="s">
        <v>375</v>
      </c>
      <c r="C30" s="103"/>
      <c r="D30" s="102" t="s">
        <v>376</v>
      </c>
      <c r="E30" s="102" t="s">
        <v>377</v>
      </c>
      <c r="F30" s="103">
        <v>5.25</v>
      </c>
      <c r="G30" s="102" t="s">
        <v>378</v>
      </c>
      <c r="H30" s="102" t="s">
        <v>379</v>
      </c>
      <c r="I30" s="103"/>
    </row>
    <row r="31" spans="1:9" s="101" customFormat="1" ht="13.5" customHeight="1">
      <c r="A31" s="102" t="s">
        <v>380</v>
      </c>
      <c r="B31" s="102" t="s">
        <v>381</v>
      </c>
      <c r="C31" s="103"/>
      <c r="D31" s="102" t="s">
        <v>382</v>
      </c>
      <c r="E31" s="102" t="s">
        <v>383</v>
      </c>
      <c r="F31" s="103">
        <v>0.05</v>
      </c>
      <c r="G31" s="102" t="s">
        <v>384</v>
      </c>
      <c r="H31" s="102" t="s">
        <v>385</v>
      </c>
      <c r="I31" s="103"/>
    </row>
    <row r="32" spans="1:9" s="101" customFormat="1" ht="13.5" customHeight="1">
      <c r="A32" s="102" t="s">
        <v>386</v>
      </c>
      <c r="B32" s="102" t="s">
        <v>387</v>
      </c>
      <c r="C32" s="103"/>
      <c r="D32" s="102" t="s">
        <v>388</v>
      </c>
      <c r="E32" s="102" t="s">
        <v>389</v>
      </c>
      <c r="F32" s="103">
        <v>13.68</v>
      </c>
      <c r="G32" s="102" t="s">
        <v>390</v>
      </c>
      <c r="H32" s="102" t="s">
        <v>391</v>
      </c>
      <c r="I32" s="103"/>
    </row>
    <row r="33" spans="1:9" s="101" customFormat="1" ht="13.5" customHeight="1">
      <c r="A33" s="102" t="s">
        <v>392</v>
      </c>
      <c r="B33" s="102" t="s">
        <v>393</v>
      </c>
      <c r="C33" s="103"/>
      <c r="D33" s="102" t="s">
        <v>394</v>
      </c>
      <c r="E33" s="102" t="s">
        <v>395</v>
      </c>
      <c r="F33" s="103"/>
      <c r="G33" s="102" t="s">
        <v>396</v>
      </c>
      <c r="H33" s="102" t="s">
        <v>397</v>
      </c>
      <c r="I33" s="103"/>
    </row>
    <row r="34" spans="1:9" s="101" customFormat="1" ht="13.5" customHeight="1">
      <c r="A34" s="102" t="s">
        <v>398</v>
      </c>
      <c r="B34" s="102" t="s">
        <v>399</v>
      </c>
      <c r="C34" s="103"/>
      <c r="D34" s="102" t="s">
        <v>400</v>
      </c>
      <c r="E34" s="102" t="s">
        <v>401</v>
      </c>
      <c r="F34" s="103"/>
      <c r="G34" s="102" t="s">
        <v>4</v>
      </c>
      <c r="H34" s="102" t="s">
        <v>4</v>
      </c>
      <c r="I34" s="103"/>
    </row>
    <row r="35" spans="1:9" s="101" customFormat="1" ht="13.5" customHeight="1">
      <c r="A35" s="102" t="s">
        <v>4</v>
      </c>
      <c r="B35" s="102" t="s">
        <v>4</v>
      </c>
      <c r="C35" s="103" t="s">
        <v>4</v>
      </c>
      <c r="D35" s="102" t="s">
        <v>402</v>
      </c>
      <c r="E35" s="102" t="s">
        <v>403</v>
      </c>
      <c r="F35" s="103">
        <v>0.88</v>
      </c>
      <c r="G35" s="102" t="s">
        <v>4</v>
      </c>
      <c r="H35" s="102" t="s">
        <v>4</v>
      </c>
      <c r="I35" s="103"/>
    </row>
    <row r="36" spans="1:9" s="101" customFormat="1" ht="13.5" customHeight="1">
      <c r="A36" s="177" t="s">
        <v>404</v>
      </c>
      <c r="B36" s="177" t="s">
        <v>4</v>
      </c>
      <c r="C36" s="103">
        <v>440.24</v>
      </c>
      <c r="D36" s="177" t="s">
        <v>405</v>
      </c>
      <c r="E36" s="177" t="s">
        <v>4</v>
      </c>
      <c r="F36" s="177" t="s">
        <v>4</v>
      </c>
      <c r="G36" s="177" t="s">
        <v>4</v>
      </c>
      <c r="H36" s="177" t="s">
        <v>4</v>
      </c>
      <c r="I36" s="103">
        <v>45.52</v>
      </c>
    </row>
    <row r="37" spans="1:9" s="104" customFormat="1" ht="13.5" customHeight="1">
      <c r="A37" s="178" t="s">
        <v>408</v>
      </c>
      <c r="B37" s="178"/>
      <c r="C37" s="178"/>
      <c r="D37" s="178"/>
      <c r="E37" s="178"/>
      <c r="F37" s="178"/>
      <c r="G37" s="178"/>
      <c r="H37" s="178"/>
      <c r="I37" s="178"/>
    </row>
    <row r="38" spans="1:9" s="104" customFormat="1" ht="13.5" customHeight="1">
      <c r="A38" s="178"/>
      <c r="B38" s="178"/>
      <c r="C38" s="178"/>
      <c r="D38" s="178"/>
      <c r="E38" s="178"/>
      <c r="F38" s="178"/>
      <c r="G38" s="178"/>
      <c r="H38" s="178"/>
      <c r="I38" s="178"/>
    </row>
    <row r="39" spans="1:5" ht="14.25">
      <c r="A39" s="105"/>
      <c r="B39" s="105"/>
      <c r="C39" s="105"/>
      <c r="D39" s="105"/>
      <c r="E39" s="105"/>
    </row>
  </sheetData>
  <sheetProtection/>
  <mergeCells count="18">
    <mergeCell ref="A37:I37"/>
    <mergeCell ref="A38:I38"/>
    <mergeCell ref="A2:I2"/>
    <mergeCell ref="A5:C5"/>
    <mergeCell ref="D5:I5"/>
    <mergeCell ref="A6:A7"/>
    <mergeCell ref="B6:B7"/>
    <mergeCell ref="C6:C7"/>
    <mergeCell ref="D6:D7"/>
    <mergeCell ref="E6:E7"/>
    <mergeCell ref="A36:B36"/>
    <mergeCell ref="D36:H36"/>
    <mergeCell ref="F6:F7"/>
    <mergeCell ref="G6:G7"/>
    <mergeCell ref="H3:I3"/>
    <mergeCell ref="H4:I4"/>
    <mergeCell ref="H6:H7"/>
    <mergeCell ref="I6:I7"/>
  </mergeCells>
  <printOptions/>
  <pageMargins left="0.7086614173228347" right="0.31496062992125984" top="0.15748031496062992" bottom="0.15748031496062992"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R16" sqref="R16"/>
    </sheetView>
  </sheetViews>
  <sheetFormatPr defaultColWidth="9.00390625" defaultRowHeight="14.25"/>
  <cols>
    <col min="1" max="3" width="3.75390625" style="0" customWidth="1"/>
    <col min="4" max="17" width="7.875" style="0" customWidth="1"/>
  </cols>
  <sheetData>
    <row r="1" spans="1:14" ht="15" customHeight="1">
      <c r="A1" s="123"/>
      <c r="B1" s="185"/>
      <c r="C1" s="185"/>
      <c r="D1" s="185"/>
      <c r="E1" s="12"/>
      <c r="F1" s="12"/>
      <c r="G1" s="12"/>
      <c r="H1" s="12"/>
      <c r="I1" s="12"/>
      <c r="J1" s="12"/>
      <c r="K1" s="12"/>
      <c r="L1" s="12"/>
      <c r="M1" s="12"/>
      <c r="N1" s="12"/>
    </row>
    <row r="2" spans="1:17" ht="35.25" customHeight="1">
      <c r="A2" s="187" t="s">
        <v>173</v>
      </c>
      <c r="B2" s="187"/>
      <c r="C2" s="187"/>
      <c r="D2" s="187"/>
      <c r="E2" s="187"/>
      <c r="F2" s="187"/>
      <c r="G2" s="187"/>
      <c r="H2" s="187"/>
      <c r="I2" s="187"/>
      <c r="J2" s="187"/>
      <c r="K2" s="187"/>
      <c r="L2" s="187"/>
      <c r="M2" s="187"/>
      <c r="N2" s="187"/>
      <c r="O2" s="187"/>
      <c r="P2" s="187"/>
      <c r="Q2" s="187"/>
    </row>
    <row r="3" spans="1:17" ht="18" customHeight="1">
      <c r="A3" s="23"/>
      <c r="B3" s="23"/>
      <c r="C3" s="23"/>
      <c r="D3" s="23"/>
      <c r="E3" s="23"/>
      <c r="F3" s="23"/>
      <c r="G3" s="23"/>
      <c r="H3" s="23"/>
      <c r="I3" s="23"/>
      <c r="J3" s="23"/>
      <c r="K3" s="23"/>
      <c r="L3" s="23"/>
      <c r="N3" s="57"/>
      <c r="O3" s="46"/>
      <c r="P3" s="46"/>
      <c r="Q3" s="29" t="s">
        <v>166</v>
      </c>
    </row>
    <row r="4" spans="1:17" ht="18" customHeight="1">
      <c r="A4" s="186" t="s">
        <v>167</v>
      </c>
      <c r="B4" s="186"/>
      <c r="C4" s="186"/>
      <c r="D4" s="186"/>
      <c r="E4" s="53"/>
      <c r="F4" s="53"/>
      <c r="G4" s="53"/>
      <c r="H4" s="53"/>
      <c r="I4" s="53"/>
      <c r="J4" s="53"/>
      <c r="K4" s="53"/>
      <c r="L4" s="53"/>
      <c r="N4" s="58"/>
      <c r="O4" s="46"/>
      <c r="P4" s="46"/>
      <c r="Q4" s="59" t="s">
        <v>168</v>
      </c>
    </row>
    <row r="5" spans="1:17" s="10" customFormat="1" ht="39.75" customHeight="1">
      <c r="A5" s="119" t="s">
        <v>155</v>
      </c>
      <c r="B5" s="119"/>
      <c r="C5" s="119"/>
      <c r="D5" s="119"/>
      <c r="E5" s="119" t="s">
        <v>90</v>
      </c>
      <c r="F5" s="119"/>
      <c r="G5" s="119"/>
      <c r="H5" s="161" t="s">
        <v>148</v>
      </c>
      <c r="I5" s="162"/>
      <c r="J5" s="163"/>
      <c r="K5" s="119" t="s">
        <v>149</v>
      </c>
      <c r="L5" s="119"/>
      <c r="M5" s="119"/>
      <c r="N5" s="126" t="s">
        <v>91</v>
      </c>
      <c r="O5" s="126"/>
      <c r="P5" s="126"/>
      <c r="Q5" s="126"/>
    </row>
    <row r="6" spans="1:17" s="4" customFormat="1" ht="26.25" customHeight="1">
      <c r="A6" s="168" t="s">
        <v>169</v>
      </c>
      <c r="B6" s="169"/>
      <c r="C6" s="170"/>
      <c r="D6" s="120" t="s">
        <v>142</v>
      </c>
      <c r="E6" s="120" t="s">
        <v>150</v>
      </c>
      <c r="F6" s="120" t="s">
        <v>196</v>
      </c>
      <c r="G6" s="120" t="s">
        <v>151</v>
      </c>
      <c r="H6" s="165" t="s">
        <v>150</v>
      </c>
      <c r="I6" s="120" t="s">
        <v>170</v>
      </c>
      <c r="J6" s="120" t="s">
        <v>171</v>
      </c>
      <c r="K6" s="167" t="s">
        <v>150</v>
      </c>
      <c r="L6" s="119" t="s">
        <v>170</v>
      </c>
      <c r="M6" s="119" t="s">
        <v>171</v>
      </c>
      <c r="N6" s="122" t="s">
        <v>150</v>
      </c>
      <c r="O6" s="126" t="s">
        <v>197</v>
      </c>
      <c r="P6" s="126" t="s">
        <v>151</v>
      </c>
      <c r="Q6" s="126"/>
    </row>
    <row r="7" spans="1:17" s="4" customFormat="1" ht="36" customHeight="1">
      <c r="A7" s="171"/>
      <c r="B7" s="172"/>
      <c r="C7" s="173"/>
      <c r="D7" s="121"/>
      <c r="E7" s="121"/>
      <c r="F7" s="121"/>
      <c r="G7" s="121"/>
      <c r="H7" s="166"/>
      <c r="I7" s="121"/>
      <c r="J7" s="121"/>
      <c r="K7" s="167"/>
      <c r="L7" s="119"/>
      <c r="M7" s="119"/>
      <c r="N7" s="122"/>
      <c r="O7" s="126"/>
      <c r="P7" s="51" t="s">
        <v>152</v>
      </c>
      <c r="Q7" s="52" t="s">
        <v>153</v>
      </c>
    </row>
    <row r="8" spans="1:17" ht="19.5" customHeight="1">
      <c r="A8" s="137" t="s">
        <v>1</v>
      </c>
      <c r="B8" s="137" t="s">
        <v>2</v>
      </c>
      <c r="C8" s="137" t="s">
        <v>3</v>
      </c>
      <c r="D8" s="33" t="s">
        <v>9</v>
      </c>
      <c r="E8" s="32" t="s">
        <v>10</v>
      </c>
      <c r="F8" s="32" t="s">
        <v>11</v>
      </c>
      <c r="G8" s="32" t="s">
        <v>12</v>
      </c>
      <c r="H8" s="32" t="s">
        <v>13</v>
      </c>
      <c r="I8" s="32" t="s">
        <v>14</v>
      </c>
      <c r="J8" s="32" t="s">
        <v>15</v>
      </c>
      <c r="K8" s="32" t="s">
        <v>16</v>
      </c>
      <c r="L8" s="32" t="s">
        <v>17</v>
      </c>
      <c r="M8" s="32" t="s">
        <v>18</v>
      </c>
      <c r="N8" s="32" t="s">
        <v>19</v>
      </c>
      <c r="O8" s="32" t="s">
        <v>39</v>
      </c>
      <c r="P8" s="32" t="s">
        <v>40</v>
      </c>
      <c r="Q8" s="32" t="s">
        <v>41</v>
      </c>
    </row>
    <row r="9" spans="1:17" ht="19.5" customHeight="1">
      <c r="A9" s="137" t="s">
        <v>4</v>
      </c>
      <c r="B9" s="137" t="s">
        <v>4</v>
      </c>
      <c r="C9" s="137" t="s">
        <v>4</v>
      </c>
      <c r="D9" s="33" t="s">
        <v>6</v>
      </c>
      <c r="E9" s="35" t="s">
        <v>4</v>
      </c>
      <c r="F9" s="35" t="s">
        <v>4</v>
      </c>
      <c r="G9" s="35" t="s">
        <v>4</v>
      </c>
      <c r="H9" s="35" t="s">
        <v>4</v>
      </c>
      <c r="I9" s="35" t="s">
        <v>4</v>
      </c>
      <c r="J9" s="35" t="s">
        <v>4</v>
      </c>
      <c r="K9" s="35" t="s">
        <v>4</v>
      </c>
      <c r="L9" s="35" t="s">
        <v>4</v>
      </c>
      <c r="M9" s="35" t="s">
        <v>4</v>
      </c>
      <c r="N9" s="35" t="s">
        <v>4</v>
      </c>
      <c r="O9" s="56"/>
      <c r="P9" s="56"/>
      <c r="Q9" s="56"/>
    </row>
    <row r="10" spans="1:17" ht="20.25" customHeight="1">
      <c r="A10" s="181"/>
      <c r="B10" s="182"/>
      <c r="C10" s="183"/>
      <c r="D10" s="33"/>
      <c r="E10" s="35"/>
      <c r="F10" s="35"/>
      <c r="G10" s="35"/>
      <c r="H10" s="35"/>
      <c r="I10" s="35"/>
      <c r="J10" s="35"/>
      <c r="K10" s="35"/>
      <c r="L10" s="35"/>
      <c r="M10" s="35"/>
      <c r="N10" s="35"/>
      <c r="O10" s="56"/>
      <c r="P10" s="56"/>
      <c r="Q10" s="56"/>
    </row>
    <row r="11" spans="1:17" ht="20.25" customHeight="1">
      <c r="A11" s="181"/>
      <c r="B11" s="182"/>
      <c r="C11" s="183"/>
      <c r="D11" s="33"/>
      <c r="E11" s="35"/>
      <c r="F11" s="35"/>
      <c r="G11" s="35"/>
      <c r="H11" s="35"/>
      <c r="I11" s="35"/>
      <c r="J11" s="35"/>
      <c r="K11" s="35"/>
      <c r="L11" s="35"/>
      <c r="M11" s="35"/>
      <c r="N11" s="35"/>
      <c r="O11" s="56"/>
      <c r="P11" s="56"/>
      <c r="Q11" s="56"/>
    </row>
    <row r="12" spans="1:17" ht="20.25" customHeight="1">
      <c r="A12" s="140" t="s">
        <v>4</v>
      </c>
      <c r="B12" s="140" t="s">
        <v>4</v>
      </c>
      <c r="C12" s="140" t="s">
        <v>4</v>
      </c>
      <c r="D12" s="36" t="s">
        <v>4</v>
      </c>
      <c r="E12" s="35" t="s">
        <v>4</v>
      </c>
      <c r="F12" s="35" t="s">
        <v>4</v>
      </c>
      <c r="G12" s="35" t="s">
        <v>4</v>
      </c>
      <c r="H12" s="35" t="s">
        <v>4</v>
      </c>
      <c r="I12" s="35" t="s">
        <v>4</v>
      </c>
      <c r="J12" s="35" t="s">
        <v>4</v>
      </c>
      <c r="K12" s="35" t="s">
        <v>4</v>
      </c>
      <c r="L12" s="35" t="s">
        <v>4</v>
      </c>
      <c r="M12" s="35" t="s">
        <v>4</v>
      </c>
      <c r="N12" s="35" t="s">
        <v>4</v>
      </c>
      <c r="O12" s="56"/>
      <c r="P12" s="56"/>
      <c r="Q12" s="56"/>
    </row>
    <row r="13" spans="1:17" ht="20.25" customHeight="1">
      <c r="A13" s="140" t="s">
        <v>4</v>
      </c>
      <c r="B13" s="140" t="s">
        <v>4</v>
      </c>
      <c r="C13" s="140" t="s">
        <v>4</v>
      </c>
      <c r="D13" s="36" t="s">
        <v>4</v>
      </c>
      <c r="E13" s="35" t="s">
        <v>4</v>
      </c>
      <c r="F13" s="35" t="s">
        <v>4</v>
      </c>
      <c r="G13" s="35" t="s">
        <v>4</v>
      </c>
      <c r="H13" s="35" t="s">
        <v>4</v>
      </c>
      <c r="I13" s="35" t="s">
        <v>4</v>
      </c>
      <c r="J13" s="35" t="s">
        <v>4</v>
      </c>
      <c r="K13" s="35" t="s">
        <v>4</v>
      </c>
      <c r="L13" s="35" t="s">
        <v>4</v>
      </c>
      <c r="M13" s="35" t="s">
        <v>4</v>
      </c>
      <c r="N13" s="35" t="s">
        <v>4</v>
      </c>
      <c r="O13" s="56"/>
      <c r="P13" s="56"/>
      <c r="Q13" s="56"/>
    </row>
    <row r="14" spans="1:17" ht="20.25" customHeight="1">
      <c r="A14" s="140" t="s">
        <v>4</v>
      </c>
      <c r="B14" s="140" t="s">
        <v>4</v>
      </c>
      <c r="C14" s="140" t="s">
        <v>4</v>
      </c>
      <c r="D14" s="36" t="s">
        <v>4</v>
      </c>
      <c r="E14" s="35" t="s">
        <v>4</v>
      </c>
      <c r="F14" s="35" t="s">
        <v>4</v>
      </c>
      <c r="G14" s="35" t="s">
        <v>4</v>
      </c>
      <c r="H14" s="35" t="s">
        <v>4</v>
      </c>
      <c r="I14" s="35" t="s">
        <v>4</v>
      </c>
      <c r="J14" s="35" t="s">
        <v>4</v>
      </c>
      <c r="K14" s="35" t="s">
        <v>4</v>
      </c>
      <c r="L14" s="35" t="s">
        <v>4</v>
      </c>
      <c r="M14" s="35" t="s">
        <v>4</v>
      </c>
      <c r="N14" s="35" t="s">
        <v>4</v>
      </c>
      <c r="O14" s="56"/>
      <c r="P14" s="56"/>
      <c r="Q14" s="56"/>
    </row>
    <row r="15" spans="1:17" ht="20.25" customHeight="1">
      <c r="A15" s="140" t="s">
        <v>4</v>
      </c>
      <c r="B15" s="140" t="s">
        <v>4</v>
      </c>
      <c r="C15" s="140" t="s">
        <v>4</v>
      </c>
      <c r="D15" s="36" t="s">
        <v>4</v>
      </c>
      <c r="E15" s="35" t="s">
        <v>4</v>
      </c>
      <c r="F15" s="35" t="s">
        <v>4</v>
      </c>
      <c r="G15" s="35" t="s">
        <v>4</v>
      </c>
      <c r="H15" s="35" t="s">
        <v>4</v>
      </c>
      <c r="I15" s="35" t="s">
        <v>4</v>
      </c>
      <c r="J15" s="35" t="s">
        <v>4</v>
      </c>
      <c r="K15" s="35" t="s">
        <v>4</v>
      </c>
      <c r="L15" s="35" t="s">
        <v>4</v>
      </c>
      <c r="M15" s="35" t="s">
        <v>4</v>
      </c>
      <c r="N15" s="35" t="s">
        <v>4</v>
      </c>
      <c r="O15" s="56"/>
      <c r="P15" s="56"/>
      <c r="Q15" s="56"/>
    </row>
    <row r="16" spans="1:17" ht="20.25" customHeight="1">
      <c r="A16" s="140" t="s">
        <v>4</v>
      </c>
      <c r="B16" s="140" t="s">
        <v>4</v>
      </c>
      <c r="C16" s="140" t="s">
        <v>4</v>
      </c>
      <c r="D16" s="36" t="s">
        <v>4</v>
      </c>
      <c r="E16" s="35" t="s">
        <v>4</v>
      </c>
      <c r="F16" s="35" t="s">
        <v>4</v>
      </c>
      <c r="G16" s="35" t="s">
        <v>4</v>
      </c>
      <c r="H16" s="35" t="s">
        <v>4</v>
      </c>
      <c r="I16" s="35" t="s">
        <v>4</v>
      </c>
      <c r="J16" s="35" t="s">
        <v>4</v>
      </c>
      <c r="K16" s="35" t="s">
        <v>4</v>
      </c>
      <c r="L16" s="35" t="s">
        <v>4</v>
      </c>
      <c r="M16" s="35" t="s">
        <v>4</v>
      </c>
      <c r="N16" s="35" t="s">
        <v>4</v>
      </c>
      <c r="O16" s="56"/>
      <c r="P16" s="56"/>
      <c r="Q16" s="56"/>
    </row>
    <row r="17" spans="1:17" ht="20.25" customHeight="1">
      <c r="A17" s="184" t="s">
        <v>4</v>
      </c>
      <c r="B17" s="184" t="s">
        <v>4</v>
      </c>
      <c r="C17" s="184" t="s">
        <v>4</v>
      </c>
      <c r="D17" s="54" t="s">
        <v>4</v>
      </c>
      <c r="E17" s="55" t="s">
        <v>4</v>
      </c>
      <c r="F17" s="55" t="s">
        <v>4</v>
      </c>
      <c r="G17" s="55" t="s">
        <v>4</v>
      </c>
      <c r="H17" s="55" t="s">
        <v>4</v>
      </c>
      <c r="I17" s="55" t="s">
        <v>4</v>
      </c>
      <c r="J17" s="55" t="s">
        <v>4</v>
      </c>
      <c r="K17" s="55" t="s">
        <v>4</v>
      </c>
      <c r="L17" s="55" t="s">
        <v>4</v>
      </c>
      <c r="M17" s="55" t="s">
        <v>4</v>
      </c>
      <c r="N17" s="55" t="s">
        <v>4</v>
      </c>
      <c r="O17" s="56"/>
      <c r="P17" s="56"/>
      <c r="Q17" s="56"/>
    </row>
    <row r="18" spans="1:17" ht="24" customHeight="1">
      <c r="A18" s="150" t="s">
        <v>172</v>
      </c>
      <c r="B18" s="150"/>
      <c r="C18" s="150"/>
      <c r="D18" s="150"/>
      <c r="E18" s="150"/>
      <c r="F18" s="180"/>
      <c r="G18" s="180"/>
      <c r="H18" s="180"/>
      <c r="I18" s="180"/>
      <c r="J18" s="180"/>
      <c r="K18" s="180"/>
      <c r="L18" s="180"/>
      <c r="M18" s="180"/>
      <c r="N18" s="180"/>
      <c r="O18" s="46"/>
      <c r="P18" s="46"/>
      <c r="Q18" s="46"/>
    </row>
  </sheetData>
  <sheetProtection/>
  <mergeCells count="34">
    <mergeCell ref="N5:Q5"/>
    <mergeCell ref="G6:G7"/>
    <mergeCell ref="H6:H7"/>
    <mergeCell ref="L6:L7"/>
    <mergeCell ref="M6:M7"/>
    <mergeCell ref="N6:N7"/>
    <mergeCell ref="O6:O7"/>
    <mergeCell ref="H5:J5"/>
    <mergeCell ref="K5:M5"/>
    <mergeCell ref="I6:I7"/>
    <mergeCell ref="A1:D1"/>
    <mergeCell ref="A4:D4"/>
    <mergeCell ref="A2:Q2"/>
    <mergeCell ref="A14:C14"/>
    <mergeCell ref="A5:D5"/>
    <mergeCell ref="E5:G5"/>
    <mergeCell ref="A6:C7"/>
    <mergeCell ref="D6:D7"/>
    <mergeCell ref="A12:C12"/>
    <mergeCell ref="P6:Q6"/>
    <mergeCell ref="J6:J7"/>
    <mergeCell ref="C8:C9"/>
    <mergeCell ref="K6:K7"/>
    <mergeCell ref="A18:N18"/>
    <mergeCell ref="A10:C10"/>
    <mergeCell ref="A11:C11"/>
    <mergeCell ref="A13:C13"/>
    <mergeCell ref="A16:C16"/>
    <mergeCell ref="A17:C17"/>
    <mergeCell ref="A15:C15"/>
    <mergeCell ref="E6:E7"/>
    <mergeCell ref="F6:F7"/>
    <mergeCell ref="A8:A9"/>
    <mergeCell ref="B8: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5"/>
  <sheetViews>
    <sheetView zoomScalePageLayoutView="0" workbookViewId="0" topLeftCell="A1">
      <selection activeCell="U5" sqref="U5"/>
    </sheetView>
  </sheetViews>
  <sheetFormatPr defaultColWidth="9.00390625" defaultRowHeight="14.25"/>
  <cols>
    <col min="1" max="3" width="3.125" style="12" customWidth="1"/>
    <col min="4" max="18" width="7.375" style="12" customWidth="1"/>
  </cols>
  <sheetData>
    <row r="1" spans="1:18" ht="14.25">
      <c r="A1" s="60"/>
      <c r="B1" s="61"/>
      <c r="C1" s="61"/>
      <c r="D1" s="61"/>
      <c r="E1" s="61"/>
      <c r="F1" s="61"/>
      <c r="G1" s="61"/>
      <c r="H1" s="61"/>
      <c r="I1" s="61"/>
      <c r="J1" s="61"/>
      <c r="K1" s="61"/>
      <c r="L1" s="61"/>
      <c r="M1" s="61"/>
      <c r="N1" s="61"/>
      <c r="O1" s="61"/>
      <c r="P1" s="61"/>
      <c r="Q1" s="61"/>
      <c r="R1" s="61"/>
    </row>
    <row r="2" spans="1:18" ht="20.25">
      <c r="A2" s="188" t="s">
        <v>195</v>
      </c>
      <c r="B2" s="188"/>
      <c r="C2" s="188"/>
      <c r="D2" s="188"/>
      <c r="E2" s="188"/>
      <c r="F2" s="188"/>
      <c r="G2" s="188"/>
      <c r="H2" s="188"/>
      <c r="I2" s="188"/>
      <c r="J2" s="188"/>
      <c r="K2" s="188"/>
      <c r="L2" s="188"/>
      <c r="M2" s="188"/>
      <c r="N2" s="188"/>
      <c r="O2" s="188"/>
      <c r="P2" s="188"/>
      <c r="Q2" s="188"/>
      <c r="R2" s="188"/>
    </row>
    <row r="3" spans="1:18" ht="18" customHeight="1">
      <c r="A3" s="23"/>
      <c r="B3" s="23"/>
      <c r="C3" s="23"/>
      <c r="D3" s="23"/>
      <c r="E3" s="23"/>
      <c r="F3" s="23"/>
      <c r="G3" s="23"/>
      <c r="H3" s="23"/>
      <c r="I3" s="23"/>
      <c r="J3" s="23"/>
      <c r="K3" s="23"/>
      <c r="L3" s="23"/>
      <c r="M3"/>
      <c r="N3"/>
      <c r="O3"/>
      <c r="P3" s="57"/>
      <c r="Q3" s="46"/>
      <c r="R3" s="29" t="s">
        <v>177</v>
      </c>
    </row>
    <row r="4" spans="1:18" ht="18" customHeight="1">
      <c r="A4" s="186" t="s">
        <v>167</v>
      </c>
      <c r="B4" s="186"/>
      <c r="C4" s="186"/>
      <c r="D4" s="186"/>
      <c r="E4" s="53"/>
      <c r="F4" s="53"/>
      <c r="G4" s="53"/>
      <c r="H4" s="53"/>
      <c r="I4" s="53"/>
      <c r="J4" s="53"/>
      <c r="K4" s="53"/>
      <c r="L4" s="53"/>
      <c r="M4"/>
      <c r="N4"/>
      <c r="O4"/>
      <c r="P4" s="65"/>
      <c r="Q4" s="46"/>
      <c r="R4" s="62" t="s">
        <v>168</v>
      </c>
    </row>
    <row r="5" spans="1:18" s="10" customFormat="1" ht="39.75" customHeight="1">
      <c r="A5" s="119" t="s">
        <v>155</v>
      </c>
      <c r="B5" s="119"/>
      <c r="C5" s="119"/>
      <c r="D5" s="119"/>
      <c r="E5" s="119" t="s">
        <v>90</v>
      </c>
      <c r="F5" s="119"/>
      <c r="G5" s="119"/>
      <c r="H5" s="161" t="s">
        <v>148</v>
      </c>
      <c r="I5" s="162"/>
      <c r="J5" s="163"/>
      <c r="K5" s="190" t="s">
        <v>149</v>
      </c>
      <c r="L5" s="190"/>
      <c r="M5" s="190"/>
      <c r="N5" s="192" t="s">
        <v>175</v>
      </c>
      <c r="O5" s="192" t="s">
        <v>176</v>
      </c>
      <c r="P5" s="191" t="s">
        <v>91</v>
      </c>
      <c r="Q5" s="191"/>
      <c r="R5" s="191"/>
    </row>
    <row r="6" spans="1:18" s="4" customFormat="1" ht="46.5" customHeight="1">
      <c r="A6" s="168" t="s">
        <v>169</v>
      </c>
      <c r="B6" s="169"/>
      <c r="C6" s="170"/>
      <c r="D6" s="44" t="s">
        <v>142</v>
      </c>
      <c r="E6" s="44" t="s">
        <v>150</v>
      </c>
      <c r="F6" s="44" t="s">
        <v>196</v>
      </c>
      <c r="G6" s="44" t="s">
        <v>151</v>
      </c>
      <c r="H6" s="45" t="s">
        <v>150</v>
      </c>
      <c r="I6" s="44" t="s">
        <v>170</v>
      </c>
      <c r="J6" s="44" t="s">
        <v>171</v>
      </c>
      <c r="K6" s="66" t="s">
        <v>150</v>
      </c>
      <c r="L6" s="67" t="s">
        <v>170</v>
      </c>
      <c r="M6" s="67" t="s">
        <v>171</v>
      </c>
      <c r="N6" s="192"/>
      <c r="O6" s="192"/>
      <c r="P6" s="68" t="s">
        <v>150</v>
      </c>
      <c r="Q6" s="69" t="s">
        <v>196</v>
      </c>
      <c r="R6" s="69" t="s">
        <v>151</v>
      </c>
    </row>
    <row r="7" spans="1:18" ht="19.5" customHeight="1">
      <c r="A7" s="137" t="s">
        <v>1</v>
      </c>
      <c r="B7" s="137" t="s">
        <v>2</v>
      </c>
      <c r="C7" s="137" t="s">
        <v>3</v>
      </c>
      <c r="D7" s="33" t="s">
        <v>9</v>
      </c>
      <c r="E7" s="32" t="s">
        <v>10</v>
      </c>
      <c r="F7" s="32" t="s">
        <v>11</v>
      </c>
      <c r="G7" s="32" t="s">
        <v>12</v>
      </c>
      <c r="H7" s="32" t="s">
        <v>13</v>
      </c>
      <c r="I7" s="32" t="s">
        <v>14</v>
      </c>
      <c r="J7" s="32" t="s">
        <v>15</v>
      </c>
      <c r="K7" s="32" t="s">
        <v>16</v>
      </c>
      <c r="L7" s="32" t="s">
        <v>17</v>
      </c>
      <c r="M7" s="32" t="s">
        <v>18</v>
      </c>
      <c r="N7" s="32" t="s">
        <v>19</v>
      </c>
      <c r="O7" s="32" t="s">
        <v>39</v>
      </c>
      <c r="P7" s="32" t="s">
        <v>40</v>
      </c>
      <c r="Q7" s="32" t="s">
        <v>41</v>
      </c>
      <c r="R7" s="32" t="s">
        <v>42</v>
      </c>
    </row>
    <row r="8" spans="1:18" ht="19.5" customHeight="1">
      <c r="A8" s="137" t="s">
        <v>4</v>
      </c>
      <c r="B8" s="137" t="s">
        <v>4</v>
      </c>
      <c r="C8" s="137" t="s">
        <v>4</v>
      </c>
      <c r="D8" s="33" t="s">
        <v>6</v>
      </c>
      <c r="E8" s="35" t="s">
        <v>4</v>
      </c>
      <c r="F8" s="35" t="s">
        <v>4</v>
      </c>
      <c r="G8" s="35" t="s">
        <v>4</v>
      </c>
      <c r="H8" s="35" t="s">
        <v>4</v>
      </c>
      <c r="I8" s="35" t="s">
        <v>4</v>
      </c>
      <c r="J8" s="35" t="s">
        <v>4</v>
      </c>
      <c r="K8" s="35" t="s">
        <v>4</v>
      </c>
      <c r="L8" s="35" t="s">
        <v>4</v>
      </c>
      <c r="M8" s="35" t="s">
        <v>4</v>
      </c>
      <c r="N8" s="63"/>
      <c r="O8" s="64"/>
      <c r="P8" s="35" t="s">
        <v>4</v>
      </c>
      <c r="Q8" s="56"/>
      <c r="R8" s="56"/>
    </row>
    <row r="9" spans="1:18" ht="20.25" customHeight="1">
      <c r="A9" s="181"/>
      <c r="B9" s="182"/>
      <c r="C9" s="183"/>
      <c r="D9" s="33"/>
      <c r="E9" s="35"/>
      <c r="F9" s="35"/>
      <c r="G9" s="35"/>
      <c r="H9" s="35"/>
      <c r="I9" s="35"/>
      <c r="J9" s="35"/>
      <c r="K9" s="35"/>
      <c r="L9" s="35"/>
      <c r="M9" s="35"/>
      <c r="N9" s="35"/>
      <c r="O9" s="35"/>
      <c r="P9" s="35"/>
      <c r="Q9" s="56"/>
      <c r="R9" s="56"/>
    </row>
    <row r="10" spans="1:18" ht="20.25" customHeight="1">
      <c r="A10" s="70"/>
      <c r="B10" s="71"/>
      <c r="C10" s="72"/>
      <c r="D10" s="33"/>
      <c r="E10" s="35"/>
      <c r="F10" s="35"/>
      <c r="G10" s="35"/>
      <c r="H10" s="35"/>
      <c r="I10" s="35"/>
      <c r="J10" s="35"/>
      <c r="K10" s="35"/>
      <c r="L10" s="35"/>
      <c r="M10" s="35"/>
      <c r="N10" s="35"/>
      <c r="O10" s="35"/>
      <c r="P10" s="35"/>
      <c r="Q10" s="56"/>
      <c r="R10" s="56"/>
    </row>
    <row r="11" spans="1:18" ht="20.25" customHeight="1">
      <c r="A11" s="70"/>
      <c r="B11" s="71"/>
      <c r="C11" s="72"/>
      <c r="D11" s="33"/>
      <c r="E11" s="35"/>
      <c r="F11" s="35"/>
      <c r="G11" s="35"/>
      <c r="H11" s="35"/>
      <c r="I11" s="35"/>
      <c r="J11" s="35"/>
      <c r="K11" s="35"/>
      <c r="L11" s="35"/>
      <c r="M11" s="35"/>
      <c r="N11" s="35"/>
      <c r="O11" s="35"/>
      <c r="P11" s="35"/>
      <c r="Q11" s="56"/>
      <c r="R11" s="56"/>
    </row>
    <row r="12" spans="1:18" ht="20.25" customHeight="1">
      <c r="A12" s="70"/>
      <c r="B12" s="71"/>
      <c r="C12" s="72"/>
      <c r="D12" s="33"/>
      <c r="E12" s="35"/>
      <c r="F12" s="35"/>
      <c r="G12" s="35"/>
      <c r="H12" s="35"/>
      <c r="I12" s="35"/>
      <c r="J12" s="35"/>
      <c r="K12" s="35"/>
      <c r="L12" s="35"/>
      <c r="M12" s="35"/>
      <c r="N12" s="35"/>
      <c r="O12" s="35"/>
      <c r="P12" s="35"/>
      <c r="Q12" s="56"/>
      <c r="R12" s="56"/>
    </row>
    <row r="13" spans="1:18" ht="20.25" customHeight="1">
      <c r="A13" s="181"/>
      <c r="B13" s="182"/>
      <c r="C13" s="183"/>
      <c r="D13" s="33"/>
      <c r="E13" s="35"/>
      <c r="F13" s="35"/>
      <c r="G13" s="35"/>
      <c r="H13" s="35"/>
      <c r="I13" s="35"/>
      <c r="J13" s="35"/>
      <c r="K13" s="35"/>
      <c r="L13" s="35"/>
      <c r="M13" s="35"/>
      <c r="N13" s="35"/>
      <c r="O13" s="35"/>
      <c r="P13" s="35"/>
      <c r="Q13" s="56"/>
      <c r="R13" s="56"/>
    </row>
    <row r="14" spans="1:18" ht="20.25" customHeight="1">
      <c r="A14" s="140" t="s">
        <v>4</v>
      </c>
      <c r="B14" s="140" t="s">
        <v>4</v>
      </c>
      <c r="C14" s="140" t="s">
        <v>4</v>
      </c>
      <c r="D14" s="36" t="s">
        <v>4</v>
      </c>
      <c r="E14" s="35" t="s">
        <v>4</v>
      </c>
      <c r="F14" s="35" t="s">
        <v>4</v>
      </c>
      <c r="G14" s="35" t="s">
        <v>4</v>
      </c>
      <c r="H14" s="35" t="s">
        <v>4</v>
      </c>
      <c r="I14" s="35" t="s">
        <v>4</v>
      </c>
      <c r="J14" s="35" t="s">
        <v>4</v>
      </c>
      <c r="K14" s="35" t="s">
        <v>4</v>
      </c>
      <c r="L14" s="35" t="s">
        <v>4</v>
      </c>
      <c r="M14" s="35" t="s">
        <v>4</v>
      </c>
      <c r="N14" s="35"/>
      <c r="O14" s="35"/>
      <c r="P14" s="35" t="s">
        <v>4</v>
      </c>
      <c r="Q14" s="56"/>
      <c r="R14" s="56"/>
    </row>
    <row r="15" spans="1:18" ht="18.75" customHeight="1">
      <c r="A15" s="189" t="s">
        <v>174</v>
      </c>
      <c r="B15" s="189"/>
      <c r="C15" s="189"/>
      <c r="D15" s="189"/>
      <c r="E15" s="189"/>
      <c r="F15" s="189"/>
      <c r="G15" s="189"/>
      <c r="H15" s="189"/>
      <c r="I15" s="189"/>
      <c r="J15" s="189"/>
      <c r="K15" s="189"/>
      <c r="L15" s="189"/>
      <c r="M15" s="189"/>
      <c r="N15" s="189"/>
      <c r="O15" s="189"/>
      <c r="P15" s="189"/>
      <c r="Q15" s="189"/>
      <c r="R15" s="189"/>
    </row>
  </sheetData>
  <sheetProtection/>
  <mergeCells count="17">
    <mergeCell ref="O5:O6"/>
    <mergeCell ref="A14:C14"/>
    <mergeCell ref="A7:A8"/>
    <mergeCell ref="B7:B8"/>
    <mergeCell ref="C7:C8"/>
    <mergeCell ref="A9:C9"/>
    <mergeCell ref="A13:C13"/>
    <mergeCell ref="A2:R2"/>
    <mergeCell ref="A15:R15"/>
    <mergeCell ref="A4:D4"/>
    <mergeCell ref="A5:D5"/>
    <mergeCell ref="E5:G5"/>
    <mergeCell ref="H5:J5"/>
    <mergeCell ref="K5:M5"/>
    <mergeCell ref="P5:R5"/>
    <mergeCell ref="A6:C6"/>
    <mergeCell ref="N5:N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33"/>
  <sheetViews>
    <sheetView tabSelected="1" zoomScalePageLayoutView="0" workbookViewId="0" topLeftCell="A1">
      <selection activeCell="D9" sqref="D9"/>
    </sheetView>
  </sheetViews>
  <sheetFormatPr defaultColWidth="9.00390625" defaultRowHeight="14.25" customHeight="1"/>
  <cols>
    <col min="1" max="1" width="33.875" style="0" customWidth="1"/>
    <col min="2" max="2" width="10.625" style="0" customWidth="1"/>
    <col min="3" max="4" width="19.375" style="0" customWidth="1"/>
    <col min="5" max="16384" width="9.00390625" style="5" customWidth="1"/>
  </cols>
  <sheetData>
    <row r="1" spans="1:4" ht="15" customHeight="1">
      <c r="A1" s="23"/>
      <c r="B1" s="12"/>
      <c r="C1" s="12"/>
      <c r="D1" s="12"/>
    </row>
    <row r="2" spans="1:4" ht="26.25" customHeight="1">
      <c r="A2" s="194" t="s">
        <v>79</v>
      </c>
      <c r="B2" s="194"/>
      <c r="C2" s="194"/>
      <c r="D2" s="194"/>
    </row>
    <row r="3" spans="1:4" ht="18.75" customHeight="1">
      <c r="A3" s="22"/>
      <c r="B3" s="22"/>
      <c r="C3" s="22"/>
      <c r="D3" s="17" t="s">
        <v>178</v>
      </c>
    </row>
    <row r="4" spans="1:4" s="6" customFormat="1" ht="18.75" customHeight="1">
      <c r="A4" s="22" t="s">
        <v>76</v>
      </c>
      <c r="B4" s="22"/>
      <c r="C4" s="22"/>
      <c r="D4" s="17" t="s">
        <v>77</v>
      </c>
    </row>
    <row r="5" spans="1:4" s="6" customFormat="1" ht="18.75" customHeight="1">
      <c r="A5" s="18" t="s">
        <v>65</v>
      </c>
      <c r="B5" s="193" t="s">
        <v>35</v>
      </c>
      <c r="C5" s="18" t="s">
        <v>82</v>
      </c>
      <c r="D5" s="18" t="s">
        <v>83</v>
      </c>
    </row>
    <row r="6" spans="1:4" s="7" customFormat="1" ht="18.75" customHeight="1">
      <c r="A6" s="18" t="s">
        <v>66</v>
      </c>
      <c r="B6" s="193" t="s">
        <v>4</v>
      </c>
      <c r="C6" s="18" t="s">
        <v>10</v>
      </c>
      <c r="D6" s="18">
        <v>2</v>
      </c>
    </row>
    <row r="7" spans="1:4" s="7" customFormat="1" ht="18.75" customHeight="1">
      <c r="A7" s="24" t="s">
        <v>67</v>
      </c>
      <c r="B7" s="18">
        <v>1</v>
      </c>
      <c r="C7" s="20" t="s">
        <v>68</v>
      </c>
      <c r="D7" s="20" t="s">
        <v>78</v>
      </c>
    </row>
    <row r="8" spans="1:4" s="7" customFormat="1" ht="26.25" customHeight="1">
      <c r="A8" s="19" t="s">
        <v>194</v>
      </c>
      <c r="B8" s="18">
        <v>2</v>
      </c>
      <c r="C8" s="109" t="s">
        <v>416</v>
      </c>
      <c r="D8" s="18">
        <f>D10+D13</f>
        <v>26.5</v>
      </c>
    </row>
    <row r="9" spans="1:4" s="7" customFormat="1" ht="26.25" customHeight="1">
      <c r="A9" s="19" t="s">
        <v>179</v>
      </c>
      <c r="B9" s="18">
        <v>3</v>
      </c>
      <c r="C9" s="109" t="s">
        <v>416</v>
      </c>
      <c r="D9" s="18"/>
    </row>
    <row r="10" spans="1:4" s="7" customFormat="1" ht="26.25" customHeight="1">
      <c r="A10" s="19" t="s">
        <v>180</v>
      </c>
      <c r="B10" s="18">
        <v>4</v>
      </c>
      <c r="C10" s="109" t="s">
        <v>416</v>
      </c>
      <c r="D10" s="18">
        <v>21.47</v>
      </c>
    </row>
    <row r="11" spans="1:4" s="7" customFormat="1" ht="26.25" customHeight="1">
      <c r="A11" s="19" t="s">
        <v>69</v>
      </c>
      <c r="B11" s="18">
        <v>5</v>
      </c>
      <c r="C11" s="109" t="s">
        <v>416</v>
      </c>
      <c r="D11" s="18"/>
    </row>
    <row r="12" spans="1:4" s="7" customFormat="1" ht="26.25" customHeight="1">
      <c r="A12" s="19" t="s">
        <v>70</v>
      </c>
      <c r="B12" s="18">
        <v>6</v>
      </c>
      <c r="C12" s="109" t="s">
        <v>416</v>
      </c>
      <c r="D12" s="18">
        <v>21.47</v>
      </c>
    </row>
    <row r="13" spans="1:4" s="7" customFormat="1" ht="26.25" customHeight="1">
      <c r="A13" s="19" t="s">
        <v>181</v>
      </c>
      <c r="B13" s="18">
        <v>7</v>
      </c>
      <c r="C13" s="109" t="s">
        <v>416</v>
      </c>
      <c r="D13" s="18">
        <v>5.03</v>
      </c>
    </row>
    <row r="14" spans="1:4" s="7" customFormat="1" ht="18.75" customHeight="1">
      <c r="A14" s="19" t="s">
        <v>71</v>
      </c>
      <c r="B14" s="18">
        <v>8</v>
      </c>
      <c r="C14" s="20" t="s">
        <v>413</v>
      </c>
      <c r="D14" s="18">
        <v>5.03</v>
      </c>
    </row>
    <row r="15" spans="1:4" s="7" customFormat="1" ht="18.75" customHeight="1">
      <c r="A15" s="19" t="s">
        <v>182</v>
      </c>
      <c r="B15" s="18">
        <v>9</v>
      </c>
      <c r="C15" s="20" t="s">
        <v>68</v>
      </c>
      <c r="D15" s="18"/>
    </row>
    <row r="16" spans="1:4" s="7" customFormat="1" ht="18.75" customHeight="1">
      <c r="A16" s="19" t="s">
        <v>72</v>
      </c>
      <c r="B16" s="18">
        <v>10</v>
      </c>
      <c r="C16" s="20" t="s">
        <v>68</v>
      </c>
      <c r="D16" s="18"/>
    </row>
    <row r="17" spans="1:4" s="7" customFormat="1" ht="18.75" customHeight="1">
      <c r="A17" s="19" t="s">
        <v>183</v>
      </c>
      <c r="B17" s="18">
        <v>11</v>
      </c>
      <c r="C17" s="20" t="s">
        <v>68</v>
      </c>
      <c r="D17" s="20" t="s">
        <v>68</v>
      </c>
    </row>
    <row r="18" spans="1:4" s="7" customFormat="1" ht="18.75" customHeight="1">
      <c r="A18" s="19" t="s">
        <v>184</v>
      </c>
      <c r="B18" s="18">
        <v>12</v>
      </c>
      <c r="C18" s="20" t="s">
        <v>68</v>
      </c>
      <c r="D18" s="18"/>
    </row>
    <row r="19" spans="1:4" s="7" customFormat="1" ht="18.75" customHeight="1">
      <c r="A19" s="19" t="s">
        <v>185</v>
      </c>
      <c r="B19" s="18">
        <v>13</v>
      </c>
      <c r="C19" s="20" t="s">
        <v>68</v>
      </c>
      <c r="D19" s="18"/>
    </row>
    <row r="20" spans="1:4" s="7" customFormat="1" ht="18.75" customHeight="1">
      <c r="A20" s="19" t="s">
        <v>186</v>
      </c>
      <c r="B20" s="18">
        <v>14</v>
      </c>
      <c r="C20" s="20" t="s">
        <v>68</v>
      </c>
      <c r="D20" s="18"/>
    </row>
    <row r="21" spans="1:4" s="7" customFormat="1" ht="18.75" customHeight="1">
      <c r="A21" s="19" t="s">
        <v>187</v>
      </c>
      <c r="B21" s="18">
        <v>15</v>
      </c>
      <c r="C21" s="20" t="s">
        <v>68</v>
      </c>
      <c r="D21" s="18">
        <v>7</v>
      </c>
    </row>
    <row r="22" spans="1:4" s="7" customFormat="1" ht="18.75" customHeight="1">
      <c r="A22" s="19" t="s">
        <v>188</v>
      </c>
      <c r="B22" s="18">
        <v>16</v>
      </c>
      <c r="C22" s="20" t="s">
        <v>68</v>
      </c>
      <c r="D22" s="18">
        <v>6</v>
      </c>
    </row>
    <row r="23" spans="1:4" s="7" customFormat="1" ht="18.75" customHeight="1">
      <c r="A23" s="19" t="s">
        <v>189</v>
      </c>
      <c r="B23" s="18">
        <v>17</v>
      </c>
      <c r="C23" s="20" t="s">
        <v>68</v>
      </c>
      <c r="D23" s="18"/>
    </row>
    <row r="24" spans="1:4" s="7" customFormat="1" ht="18.75" customHeight="1">
      <c r="A24" s="19" t="s">
        <v>190</v>
      </c>
      <c r="B24" s="18">
        <v>18</v>
      </c>
      <c r="C24" s="20" t="s">
        <v>68</v>
      </c>
      <c r="D24" s="18">
        <v>372</v>
      </c>
    </row>
    <row r="25" spans="1:4" s="7" customFormat="1" ht="18.75" customHeight="1">
      <c r="A25" s="19" t="s">
        <v>191</v>
      </c>
      <c r="B25" s="18">
        <v>19</v>
      </c>
      <c r="C25" s="20" t="s">
        <v>68</v>
      </c>
      <c r="D25" s="18"/>
    </row>
    <row r="26" spans="1:4" s="7" customFormat="1" ht="18.75" customHeight="1">
      <c r="A26" s="19" t="s">
        <v>192</v>
      </c>
      <c r="B26" s="18">
        <v>20</v>
      </c>
      <c r="C26" s="20" t="s">
        <v>68</v>
      </c>
      <c r="D26" s="18"/>
    </row>
    <row r="27" spans="1:4" s="7" customFormat="1" ht="18.75" customHeight="1">
      <c r="A27" s="19" t="s">
        <v>193</v>
      </c>
      <c r="B27" s="18">
        <v>21</v>
      </c>
      <c r="C27" s="20" t="s">
        <v>68</v>
      </c>
      <c r="D27" s="18"/>
    </row>
    <row r="28" spans="1:4" ht="18.75" customHeight="1">
      <c r="A28" s="24" t="s">
        <v>73</v>
      </c>
      <c r="B28" s="18">
        <v>22</v>
      </c>
      <c r="C28" s="20" t="s">
        <v>68</v>
      </c>
      <c r="D28" s="21"/>
    </row>
    <row r="29" spans="1:4" ht="18.75" customHeight="1">
      <c r="A29" s="19" t="s">
        <v>74</v>
      </c>
      <c r="B29" s="18">
        <v>23</v>
      </c>
      <c r="C29" s="20" t="s">
        <v>68</v>
      </c>
      <c r="D29" s="21"/>
    </row>
    <row r="30" spans="1:4" ht="18.75" customHeight="1">
      <c r="A30" s="19" t="s">
        <v>75</v>
      </c>
      <c r="B30" s="18">
        <v>24</v>
      </c>
      <c r="C30" s="20" t="s">
        <v>68</v>
      </c>
      <c r="D30" s="21"/>
    </row>
    <row r="31" spans="1:4" ht="28.5" customHeight="1">
      <c r="A31" s="195" t="s">
        <v>81</v>
      </c>
      <c r="B31" s="195" t="s">
        <v>4</v>
      </c>
      <c r="C31" s="195" t="s">
        <v>4</v>
      </c>
      <c r="D31" s="195"/>
    </row>
    <row r="32" spans="1:4" ht="27.75" customHeight="1">
      <c r="A32" s="195" t="s">
        <v>80</v>
      </c>
      <c r="B32" s="195" t="s">
        <v>4</v>
      </c>
      <c r="C32" s="195" t="s">
        <v>4</v>
      </c>
      <c r="D32" s="195"/>
    </row>
    <row r="33" spans="1:4" ht="14.25" customHeight="1">
      <c r="A33" s="16"/>
      <c r="B33" s="16"/>
      <c r="C33" s="16"/>
      <c r="D33" s="16"/>
    </row>
  </sheetData>
  <sheetProtection/>
  <mergeCells count="4">
    <mergeCell ref="B5:B6"/>
    <mergeCell ref="A2:D2"/>
    <mergeCell ref="A31:D31"/>
    <mergeCell ref="A32:D32"/>
  </mergeCells>
  <printOptions/>
  <pageMargins left="0.7480314960629921" right="0.3937007874015748" top="0.984251968503937"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2017-07-10T03:10:22Z</cp:lastPrinted>
  <dcterms:created xsi:type="dcterms:W3CDTF">2006-02-13T05:15:25Z</dcterms:created>
  <dcterms:modified xsi:type="dcterms:W3CDTF">2017-09-04T01:17:38Z</dcterms:modified>
  <cp:category/>
  <cp:version/>
  <cp:contentType/>
  <cp:contentStatus/>
</cp:coreProperties>
</file>